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7440" windowHeight="5130" tabRatio="641"/>
  </bookViews>
  <sheets>
    <sheet name=" Сводная таблица" sheetId="1" r:id="rId1"/>
    <sheet name="01 Создано рабочих мест" sheetId="2" r:id="rId2"/>
    <sheet name="02 Заплатили налогов в бюджет" sheetId="3" r:id="rId3"/>
    <sheet name="03 Кол-во детей регулярно заним" sheetId="4" r:id="rId4"/>
    <sheet name="04 Размер родительской платы" sheetId="5" r:id="rId5"/>
    <sheet name="05 Расходы спонсора на школу" sheetId="6" r:id="rId6"/>
    <sheet name="06 Кол-во проведенных сорев" sheetId="7" r:id="rId7"/>
    <sheet name="07 Итоги выступлений спортсм" sheetId="8" r:id="rId8"/>
    <sheet name="08 Кол-во жителей Миасса" sheetId="9" r:id="rId9"/>
    <sheet name="09 Кол-во проведенных мероп " sheetId="10" r:id="rId10"/>
  </sheets>
  <calcPr calcId="114210" iterateDelta="1E-4"/>
</workbook>
</file>

<file path=xl/sharedStrings.xml><?xml version="1.0" encoding="utf-8"?>
<sst xmlns="http://schemas.openxmlformats.org/spreadsheetml/2006/main" count="132" uniqueCount="43">
  <si>
    <t>Периоды</t>
  </si>
  <si>
    <t>Создано рабочих мест</t>
  </si>
  <si>
    <t>Заплатили налогов в бюджет</t>
  </si>
  <si>
    <t>Кол-во детей регулярно занимающихся в секциях школы</t>
  </si>
  <si>
    <t>Размер родительской платы (12 занятий, в руб.)</t>
  </si>
  <si>
    <t>Расходы спонсора на школу</t>
  </si>
  <si>
    <t>Кол-во проведенных соревнований</t>
  </si>
  <si>
    <t>Итоги выступлений спортсменов (кол-во призовых мест)</t>
  </si>
  <si>
    <t>Кол-во жителей Миасса которые стали клиентами Райдер</t>
  </si>
  <si>
    <t>Кол-во проведенных мероприятий для жителей города, области и др регионов (детские курсы, праздничные мероприятия)</t>
  </si>
  <si>
    <t>постоянные</t>
  </si>
  <si>
    <t xml:space="preserve">сезонные </t>
  </si>
  <si>
    <t>условно постоянные (12 чел/мес — 1 постоянный)</t>
  </si>
  <si>
    <t>за счет спонсоров</t>
  </si>
  <si>
    <t>платно</t>
  </si>
  <si>
    <t>Муниципальный уровень</t>
  </si>
  <si>
    <t>Областной и региональный уровень</t>
  </si>
  <si>
    <t>Всероссийский уровень</t>
  </si>
  <si>
    <t>Международный уровень</t>
  </si>
  <si>
    <t>2014-2015</t>
  </si>
  <si>
    <t>1400-4000</t>
  </si>
  <si>
    <t>2015-2016</t>
  </si>
  <si>
    <t>2016-2017</t>
  </si>
  <si>
    <t>1400-4200</t>
  </si>
  <si>
    <t>2017-2018</t>
  </si>
  <si>
    <t>1400-4500</t>
  </si>
  <si>
    <t>2018-2019</t>
  </si>
  <si>
    <t>2019-2020</t>
  </si>
  <si>
    <t>1300-4500</t>
  </si>
  <si>
    <t>Годы</t>
  </si>
  <si>
    <t>минимум</t>
  </si>
  <si>
    <t>максимум</t>
  </si>
  <si>
    <t xml:space="preserve">Областной и региональный </t>
  </si>
  <si>
    <t xml:space="preserve">Всероссийский </t>
  </si>
  <si>
    <t xml:space="preserve">Международный </t>
  </si>
  <si>
    <t>условно-постоянные (12 чел/мес - 1 постоянный)</t>
  </si>
  <si>
    <t>2020-2021</t>
  </si>
  <si>
    <t>9 872 082 руб.</t>
  </si>
  <si>
    <t>67*</t>
  </si>
  <si>
    <t>* из них 29 - по программе спортивной опдготовки, 38 - по программе доп. образования</t>
  </si>
  <si>
    <t>2400-6000</t>
  </si>
  <si>
    <t>4 979 763 руб.</t>
  </si>
  <si>
    <t>Заплатили налогов в бюджет (руб.)</t>
  </si>
</sst>
</file>

<file path=xl/styles.xml><?xml version="1.0" encoding="utf-8"?>
<styleSheet xmlns="http://schemas.openxmlformats.org/spreadsheetml/2006/main">
  <numFmts count="3">
    <numFmt numFmtId="164" formatCode="#,##0\ [$руб.-419];\-#,##0\ [$руб.-419]"/>
    <numFmt numFmtId="165" formatCode="yyyy\-mm\-dd"/>
    <numFmt numFmtId="166" formatCode="#,##0.00\ [$руб.-419];[Red]\-#,##0.00\ [$руб.-419]"/>
  </numFmts>
  <fonts count="20">
    <font>
      <sz val="1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2"/>
      <color indexed="63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9"/>
      </patternFill>
    </fill>
    <fill>
      <patternFill patternType="solid">
        <fgColor indexed="23"/>
        <bgColor indexed="54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11" fillId="0" borderId="0" applyNumberFormat="0" applyFill="0" applyBorder="0" applyProtection="0"/>
    <xf numFmtId="0" fontId="12" fillId="2" borderId="0" applyNumberFormat="0" applyBorder="0" applyProtection="0"/>
    <xf numFmtId="0" fontId="12" fillId="2" borderId="0" applyBorder="0" applyProtection="0"/>
    <xf numFmtId="0" fontId="11" fillId="0" borderId="0" applyBorder="0" applyProtection="0"/>
    <xf numFmtId="0" fontId="12" fillId="3" borderId="0" applyNumberFormat="0" applyBorder="0" applyProtection="0"/>
    <xf numFmtId="0" fontId="12" fillId="3" borderId="0" applyBorder="0" applyProtection="0"/>
    <xf numFmtId="0" fontId="11" fillId="4" borderId="0" applyNumberFormat="0" applyBorder="0" applyProtection="0"/>
    <xf numFmtId="0" fontId="11" fillId="4" borderId="0" applyBorder="0" applyProtection="0"/>
    <xf numFmtId="0" fontId="9" fillId="5" borderId="0" applyNumberFormat="0" applyBorder="0" applyProtection="0"/>
    <xf numFmtId="0" fontId="9" fillId="5" borderId="0" applyBorder="0" applyProtection="0"/>
    <xf numFmtId="0" fontId="10" fillId="6" borderId="0" applyNumberFormat="0" applyBorder="0" applyProtection="0"/>
    <xf numFmtId="0" fontId="10" fillId="6" borderId="0" applyBorder="0" applyProtection="0"/>
    <xf numFmtId="0" fontId="5" fillId="0" borderId="0" applyNumberFormat="0" applyFill="0" applyBorder="0" applyProtection="0"/>
    <xf numFmtId="0" fontId="5" fillId="0" borderId="0" applyBorder="0" applyProtection="0"/>
    <xf numFmtId="0" fontId="7" fillId="7" borderId="0" applyNumberFormat="0" applyBorder="0" applyProtection="0"/>
    <xf numFmtId="0" fontId="7" fillId="7" borderId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Border="0" applyProtection="0"/>
    <xf numFmtId="0" fontId="3" fillId="0" borderId="0" applyNumberFormat="0" applyFill="0" applyBorder="0" applyProtection="0"/>
    <xf numFmtId="0" fontId="3" fillId="0" borderId="0" applyBorder="0" applyProtection="0"/>
    <xf numFmtId="0" fontId="6" fillId="0" borderId="0" applyNumberFormat="0" applyFill="0" applyBorder="0" applyProtection="0"/>
    <xf numFmtId="0" fontId="6" fillId="0" borderId="0" applyBorder="0" applyProtection="0"/>
    <xf numFmtId="0" fontId="8" fillId="8" borderId="0" applyNumberFormat="0" applyBorder="0" applyProtection="0"/>
    <xf numFmtId="0" fontId="8" fillId="8" borderId="0" applyBorder="0" applyProtection="0"/>
    <xf numFmtId="0" fontId="4" fillId="8" borderId="1" applyNumberFormat="0" applyProtection="0"/>
    <xf numFmtId="0" fontId="4" fillId="8" borderId="1" applyProtection="0"/>
    <xf numFmtId="0" fontId="16" fillId="0" borderId="0" applyNumberFormat="0" applyFill="0" applyBorder="0" applyProtection="0"/>
    <xf numFmtId="0" fontId="16" fillId="0" borderId="0" applyBorder="0" applyProtection="0"/>
    <xf numFmtId="0" fontId="16" fillId="0" borderId="0" applyNumberFormat="0" applyFill="0" applyBorder="0" applyProtection="0"/>
    <xf numFmtId="0" fontId="16" fillId="0" borderId="0" applyBorder="0" applyProtection="0"/>
    <xf numFmtId="0" fontId="9" fillId="0" borderId="0" applyNumberFormat="0" applyFill="0" applyBorder="0" applyProtection="0"/>
    <xf numFmtId="0" fontId="9" fillId="0" borderId="0" applyBorder="0" applyProtection="0"/>
  </cellStyleXfs>
  <cellXfs count="47">
    <xf numFmtId="0" fontId="0" fillId="0" borderId="0" xfId="0"/>
    <xf numFmtId="0" fontId="14" fillId="0" borderId="0" xfId="0" applyFont="1" applyAlignment="1">
      <alignment vertical="top" wrapText="1"/>
    </xf>
    <xf numFmtId="0" fontId="3" fillId="0" borderId="0" xfId="0" applyFont="1"/>
    <xf numFmtId="164" fontId="3" fillId="0" borderId="0" xfId="0" applyNumberFormat="1" applyFont="1"/>
    <xf numFmtId="166" fontId="3" fillId="0" borderId="0" xfId="0" applyNumberFormat="1" applyFont="1"/>
    <xf numFmtId="0" fontId="15" fillId="9" borderId="0" xfId="0" applyFont="1" applyFill="1" applyAlignment="1">
      <alignment horizontal="left"/>
    </xf>
    <xf numFmtId="0" fontId="15" fillId="9" borderId="2" xfId="0" applyFont="1" applyFill="1" applyBorder="1" applyAlignment="1">
      <alignment horizontal="left" vertical="top" wrapText="1"/>
    </xf>
    <xf numFmtId="0" fontId="15" fillId="9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right" vertical="top" wrapText="1"/>
    </xf>
    <xf numFmtId="0" fontId="3" fillId="0" borderId="2" xfId="0" applyFont="1" applyBorder="1"/>
    <xf numFmtId="0" fontId="15" fillId="9" borderId="2" xfId="0" applyFont="1" applyFill="1" applyBorder="1" applyAlignment="1">
      <alignment vertical="top" wrapText="1"/>
    </xf>
    <xf numFmtId="164" fontId="15" fillId="9" borderId="2" xfId="0" applyNumberFormat="1" applyFont="1" applyFill="1" applyBorder="1" applyAlignment="1">
      <alignment horizontal="right"/>
    </xf>
    <xf numFmtId="164" fontId="3" fillId="0" borderId="2" xfId="0" applyNumberFormat="1" applyFont="1" applyBorder="1"/>
    <xf numFmtId="0" fontId="15" fillId="9" borderId="2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13" fillId="9" borderId="3" xfId="0" applyFont="1" applyFill="1" applyBorder="1" applyAlignment="1">
      <alignment horizontal="left" vertical="top" wrapText="1"/>
    </xf>
    <xf numFmtId="0" fontId="13" fillId="9" borderId="3" xfId="0" applyFont="1" applyFill="1" applyBorder="1" applyAlignment="1">
      <alignment vertical="top" wrapText="1"/>
    </xf>
    <xf numFmtId="0" fontId="13" fillId="9" borderId="2" xfId="0" applyFont="1" applyFill="1" applyBorder="1" applyAlignment="1">
      <alignment horizontal="left"/>
    </xf>
    <xf numFmtId="164" fontId="15" fillId="0" borderId="2" xfId="0" applyNumberFormat="1" applyFont="1" applyFill="1" applyBorder="1" applyAlignment="1">
      <alignment horizontal="right"/>
    </xf>
    <xf numFmtId="0" fontId="15" fillId="9" borderId="2" xfId="0" applyFont="1" applyFill="1" applyBorder="1" applyAlignment="1">
      <alignment wrapText="1"/>
    </xf>
    <xf numFmtId="0" fontId="3" fillId="0" borderId="2" xfId="0" applyFont="1" applyBorder="1" applyAlignment="1"/>
    <xf numFmtId="0" fontId="17" fillId="0" borderId="2" xfId="0" applyFont="1" applyBorder="1"/>
    <xf numFmtId="164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7" fillId="9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Fill="1"/>
    <xf numFmtId="0" fontId="19" fillId="0" borderId="0" xfId="0" applyFont="1" applyFill="1"/>
    <xf numFmtId="165" fontId="3" fillId="0" borderId="0" xfId="0" applyNumberFormat="1" applyFont="1" applyFill="1"/>
    <xf numFmtId="165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3" fillId="9" borderId="9" xfId="0" applyFont="1" applyFill="1" applyBorder="1" applyAlignment="1">
      <alignment horizontal="left"/>
    </xf>
    <xf numFmtId="0" fontId="15" fillId="9" borderId="2" xfId="0" applyNumberFormat="1" applyFont="1" applyFill="1" applyBorder="1" applyAlignment="1">
      <alignment horizontal="right"/>
    </xf>
    <xf numFmtId="0" fontId="3" fillId="0" borderId="2" xfId="0" applyNumberFormat="1" applyFont="1" applyBorder="1"/>
    <xf numFmtId="0" fontId="3" fillId="0" borderId="2" xfId="0" applyNumberFormat="1" applyFont="1" applyFill="1" applyBorder="1" applyAlignment="1">
      <alignment horizontal="right"/>
    </xf>
    <xf numFmtId="0" fontId="13" fillId="9" borderId="7" xfId="0" applyFont="1" applyFill="1" applyBorder="1" applyAlignment="1">
      <alignment horizontal="left" vertical="top" wrapText="1"/>
    </xf>
    <xf numFmtId="0" fontId="13" fillId="9" borderId="8" xfId="0" applyFont="1" applyFill="1" applyBorder="1" applyAlignment="1">
      <alignment horizontal="left" vertical="top" wrapText="1"/>
    </xf>
    <xf numFmtId="0" fontId="13" fillId="9" borderId="6" xfId="0" applyFont="1" applyFill="1" applyBorder="1" applyAlignment="1">
      <alignment vertical="top" wrapText="1"/>
    </xf>
    <xf numFmtId="164" fontId="13" fillId="9" borderId="6" xfId="0" applyNumberFormat="1" applyFont="1" applyFill="1" applyBorder="1" applyAlignment="1">
      <alignment vertical="top" wrapText="1"/>
    </xf>
    <xf numFmtId="164" fontId="13" fillId="9" borderId="3" xfId="0" applyNumberFormat="1" applyFont="1" applyFill="1" applyBorder="1" applyAlignment="1">
      <alignment vertical="top" wrapText="1"/>
    </xf>
    <xf numFmtId="0" fontId="13" fillId="9" borderId="4" xfId="0" applyFont="1" applyFill="1" applyBorder="1" applyAlignment="1">
      <alignment vertical="top" wrapText="1"/>
    </xf>
    <xf numFmtId="0" fontId="13" fillId="9" borderId="5" xfId="0" applyFont="1" applyFill="1" applyBorder="1" applyAlignment="1">
      <alignment vertical="top" wrapText="1"/>
    </xf>
    <xf numFmtId="0" fontId="13" fillId="9" borderId="3" xfId="0" applyFont="1" applyFill="1" applyBorder="1" applyAlignment="1">
      <alignment vertical="top" wrapText="1"/>
    </xf>
    <xf numFmtId="0" fontId="13" fillId="9" borderId="6" xfId="0" applyFont="1" applyFill="1" applyBorder="1" applyAlignment="1">
      <alignment horizontal="left" vertical="top" wrapText="1"/>
    </xf>
  </cellXfs>
  <cellStyles count="34">
    <cellStyle name="Accent" xfId="1"/>
    <cellStyle name="Accent 1" xfId="2"/>
    <cellStyle name="Accent 1 14" xfId="3"/>
    <cellStyle name="Accent 13" xfId="4"/>
    <cellStyle name="Accent 2" xfId="5"/>
    <cellStyle name="Accent 2 15" xfId="6"/>
    <cellStyle name="Accent 3" xfId="7"/>
    <cellStyle name="Accent 3 16" xfId="8"/>
    <cellStyle name="Bad" xfId="9"/>
    <cellStyle name="Bad 10" xfId="10"/>
    <cellStyle name="Error" xfId="11"/>
    <cellStyle name="Error 12" xfId="12"/>
    <cellStyle name="Footnote" xfId="13"/>
    <cellStyle name="Footnote 5" xfId="14"/>
    <cellStyle name="Good" xfId="15"/>
    <cellStyle name="Good 8" xfId="16"/>
    <cellStyle name="Heading" xfId="17"/>
    <cellStyle name="Heading 1" xfId="18"/>
    <cellStyle name="Heading 1 1" xfId="19"/>
    <cellStyle name="Heading 2" xfId="20"/>
    <cellStyle name="Heading 2 2" xfId="21"/>
    <cellStyle name="Hyperlink" xfId="22"/>
    <cellStyle name="Hyperlink 6" xfId="23"/>
    <cellStyle name="Neutral" xfId="24"/>
    <cellStyle name="Neutral 9" xfId="25"/>
    <cellStyle name="Note" xfId="26"/>
    <cellStyle name="Note 4" xfId="27"/>
    <cellStyle name="Status" xfId="28"/>
    <cellStyle name="Status 7" xfId="29"/>
    <cellStyle name="Text" xfId="30"/>
    <cellStyle name="Text 3" xfId="31"/>
    <cellStyle name="Warning" xfId="32"/>
    <cellStyle name="Warning 11" xfId="33"/>
    <cellStyle name="Обычный" xfId="0" builtinId="0"/>
  </cellStyles>
  <dxfs count="2"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7B7B7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285F4"/>
      <rgbColor rgb="0033CCCC"/>
      <rgbColor rgb="0099CC00"/>
      <rgbColor rgb="00FBBC04"/>
      <rgbColor rgb="00FF9900"/>
      <rgbColor rgb="00EA4335"/>
      <rgbColor rgb="008B8B8B"/>
      <rgbColor rgb="00999999"/>
      <rgbColor rgb="00003366"/>
      <rgbColor rgb="0034A853"/>
      <rgbColor rgb="00003300"/>
      <rgbColor rgb="001A1A1A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9104578498872119E-2"/>
          <c:y val="0.24311953832732142"/>
          <c:w val="0.86716528505367374"/>
          <c:h val="0.60091810416752989"/>
        </c:manualLayout>
      </c:layout>
      <c:barChart>
        <c:barDir val="col"/>
        <c:grouping val="clustered"/>
        <c:ser>
          <c:idx val="0"/>
          <c:order val="0"/>
          <c:tx>
            <c:strRef>
              <c:f>'01 Создано рабочих мест'!$B$1</c:f>
              <c:strCache>
                <c:ptCount val="1"/>
                <c:pt idx="0">
                  <c:v>постоянные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'01 Создано рабочих мест'!$A$4:$A$8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'01 Создано рабочих мест'!$B$4:$B$8</c:f>
              <c:numCache>
                <c:formatCode>General</c:formatCode>
                <c:ptCount val="5"/>
                <c:pt idx="0">
                  <c:v>49</c:v>
                </c:pt>
                <c:pt idx="1">
                  <c:v>46</c:v>
                </c:pt>
                <c:pt idx="2">
                  <c:v>47</c:v>
                </c:pt>
                <c:pt idx="3">
                  <c:v>42</c:v>
                </c:pt>
                <c:pt idx="4">
                  <c:v>50</c:v>
                </c:pt>
              </c:numCache>
            </c:numRef>
          </c:val>
        </c:ser>
        <c:ser>
          <c:idx val="1"/>
          <c:order val="1"/>
          <c:tx>
            <c:strRef>
              <c:f>'01 Создано рабочих мест'!$C$1</c:f>
              <c:strCache>
                <c:ptCount val="1"/>
                <c:pt idx="0">
                  <c:v>сезонные </c:v>
                </c:pt>
              </c:strCache>
            </c:strRef>
          </c:tx>
          <c:spPr>
            <a:solidFill>
              <a:srgbClr val="EA4335"/>
            </a:solidFill>
            <a:ln w="25400">
              <a:noFill/>
            </a:ln>
          </c:spPr>
          <c:cat>
            <c:strRef>
              <c:f>'01 Создано рабочих мест'!$A$4:$A$8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'01 Создано рабочих мест'!$C$3:$C$7</c:f>
              <c:numCache>
                <c:formatCode>General</c:formatCode>
                <c:ptCount val="5"/>
                <c:pt idx="0">
                  <c:v>16</c:v>
                </c:pt>
                <c:pt idx="1">
                  <c:v>6</c:v>
                </c:pt>
                <c:pt idx="2">
                  <c:v>8</c:v>
                </c:pt>
                <c:pt idx="3">
                  <c:v>20</c:v>
                </c:pt>
                <c:pt idx="4">
                  <c:v>39</c:v>
                </c:pt>
              </c:numCache>
            </c:numRef>
          </c:val>
        </c:ser>
        <c:ser>
          <c:idx val="2"/>
          <c:order val="2"/>
          <c:tx>
            <c:strRef>
              <c:f>'01 Создано рабочих мест'!$D$1</c:f>
              <c:strCache>
                <c:ptCount val="1"/>
                <c:pt idx="0">
                  <c:v>условно-постоянные (12 чел/мес - 1 постоянный)</c:v>
                </c:pt>
              </c:strCache>
            </c:strRef>
          </c:tx>
          <c:spPr>
            <a:solidFill>
              <a:srgbClr val="FBBC04"/>
            </a:solidFill>
            <a:ln w="25400">
              <a:noFill/>
            </a:ln>
          </c:spPr>
          <c:cat>
            <c:strRef>
              <c:f>'01 Создано рабочих мест'!$A$4:$A$8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'01 Создано рабочих мест'!$D$3:$D$7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</c:ser>
        <c:axId val="44817024"/>
        <c:axId val="42996096"/>
      </c:barChart>
      <c:catAx>
        <c:axId val="44817024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2996096"/>
        <c:crossesAt val="0"/>
        <c:auto val="1"/>
        <c:lblAlgn val="ctr"/>
        <c:lblOffset val="100"/>
        <c:tickLblSkip val="1"/>
        <c:tickMarkSkip val="1"/>
      </c:catAx>
      <c:valAx>
        <c:axId val="42996096"/>
        <c:scaling>
          <c:orientation val="minMax"/>
          <c:max val="50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minorGridlines>
          <c:spPr>
            <a:ln w="12700">
              <a:solidFill>
                <a:srgbClr val="CCCCCC"/>
              </a:solidFill>
              <a:prstDash val="solid"/>
            </a:ln>
          </c:spPr>
        </c:minorGridlines>
        <c:numFmt formatCode="General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4817024"/>
        <c:crosses val="autoZero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1074681238615673E-3"/>
          <c:y val="1.6483516483516484E-2"/>
          <c:w val="0.97267931672475372"/>
          <c:h val="0.20879149721669404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3545026769950875"/>
          <c:y val="0.10321112476159869"/>
          <c:w val="0.71561008328895659"/>
          <c:h val="0.74770725938402616"/>
        </c:manualLayout>
      </c:layout>
      <c:barChart>
        <c:barDir val="col"/>
        <c:grouping val="clustered"/>
        <c:ser>
          <c:idx val="0"/>
          <c:order val="0"/>
          <c:tx>
            <c:strRef>
              <c:f>'02 Заплатили налогов в бюджет'!$B$1</c:f>
              <c:strCache>
                <c:ptCount val="1"/>
                <c:pt idx="0">
                  <c:v>Заплатили налогов в бюджет (руб.)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'02 Заплатили налогов в бюджет'!$A$4:$A$8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'02 Заплатили налогов в бюджет'!$B$4:$B$8</c:f>
              <c:numCache>
                <c:formatCode>General</c:formatCode>
                <c:ptCount val="5"/>
                <c:pt idx="0">
                  <c:v>3322294</c:v>
                </c:pt>
                <c:pt idx="1">
                  <c:v>4097974</c:v>
                </c:pt>
                <c:pt idx="2">
                  <c:v>3200592</c:v>
                </c:pt>
                <c:pt idx="3">
                  <c:v>9852857</c:v>
                </c:pt>
                <c:pt idx="4">
                  <c:v>9872082</c:v>
                </c:pt>
              </c:numCache>
            </c:numRef>
          </c:val>
        </c:ser>
        <c:axId val="43023360"/>
        <c:axId val="43053824"/>
      </c:barChart>
      <c:catAx>
        <c:axId val="43023360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053824"/>
        <c:crossesAt val="0"/>
        <c:auto val="1"/>
        <c:lblAlgn val="ctr"/>
        <c:lblOffset val="100"/>
        <c:tickLblSkip val="1"/>
        <c:tickMarkSkip val="1"/>
      </c:catAx>
      <c:valAx>
        <c:axId val="43053824"/>
        <c:scaling>
          <c:orientation val="minMax"/>
          <c:max val="5000000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minorGridlines>
          <c:spPr>
            <a:ln w="12700">
              <a:solidFill>
                <a:srgbClr val="CCCCCC"/>
              </a:solidFill>
              <a:prstDash val="solid"/>
            </a:ln>
          </c:spPr>
        </c:minorGridlines>
        <c:numFmt formatCode="#,##0.00\ [$руб.-419];[Red]\-#,##0.00\ [$руб.-419]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023360"/>
        <c:crosses val="autoZero"/>
        <c:crossBetween val="between"/>
        <c:majorUnit val="1000000"/>
        <c:minorUnit val="200000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8276040428422242E-2"/>
          <c:y val="0.15489792502136937"/>
          <c:w val="0.85241551538695171"/>
          <c:h val="0.71981976921695157"/>
        </c:manualLayout>
      </c:layout>
      <c:barChart>
        <c:barDir val="col"/>
        <c:grouping val="clustered"/>
        <c:ser>
          <c:idx val="0"/>
          <c:order val="0"/>
          <c:tx>
            <c:strRef>
              <c:f>'03 Кол-во детей регулярно заним'!$B$2</c:f>
              <c:strCache>
                <c:ptCount val="1"/>
                <c:pt idx="0">
                  <c:v>за счет спонсоров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'03 Кол-во детей регулярно заним'!$A$5:$A$9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'03 Кол-во детей регулярно заним'!$B$5:$B$9</c:f>
              <c:numCache>
                <c:formatCode>General</c:formatCode>
                <c:ptCount val="5"/>
                <c:pt idx="0">
                  <c:v>50</c:v>
                </c:pt>
                <c:pt idx="1">
                  <c:v>57</c:v>
                </c:pt>
                <c:pt idx="2">
                  <c:v>54</c:v>
                </c:pt>
                <c:pt idx="3">
                  <c:v>49</c:v>
                </c:pt>
                <c:pt idx="4">
                  <c:v>67</c:v>
                </c:pt>
              </c:numCache>
            </c:numRef>
          </c:val>
        </c:ser>
        <c:ser>
          <c:idx val="1"/>
          <c:order val="1"/>
          <c:tx>
            <c:strRef>
              <c:f>'03 Кол-во детей регулярно заним'!$C$2</c:f>
              <c:strCache>
                <c:ptCount val="1"/>
                <c:pt idx="0">
                  <c:v>платно</c:v>
                </c:pt>
              </c:strCache>
            </c:strRef>
          </c:tx>
          <c:spPr>
            <a:solidFill>
              <a:srgbClr val="EA4335"/>
            </a:solidFill>
            <a:ln w="25400">
              <a:noFill/>
            </a:ln>
          </c:spPr>
          <c:cat>
            <c:strRef>
              <c:f>'03 Кол-во детей регулярно заним'!$A$5:$A$9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'03 Кол-во детей регулярно заним'!$C$5:$C$9</c:f>
              <c:numCache>
                <c:formatCode>General</c:formatCode>
                <c:ptCount val="5"/>
                <c:pt idx="0">
                  <c:v>300</c:v>
                </c:pt>
                <c:pt idx="1">
                  <c:v>300</c:v>
                </c:pt>
                <c:pt idx="2">
                  <c:v>320</c:v>
                </c:pt>
                <c:pt idx="3">
                  <c:v>330</c:v>
                </c:pt>
                <c:pt idx="4">
                  <c:v>260</c:v>
                </c:pt>
              </c:numCache>
            </c:numRef>
          </c:val>
        </c:ser>
        <c:axId val="43071360"/>
        <c:axId val="43072896"/>
      </c:barChart>
      <c:catAx>
        <c:axId val="43071360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072896"/>
        <c:crossesAt val="0"/>
        <c:auto val="1"/>
        <c:lblAlgn val="ctr"/>
        <c:lblOffset val="100"/>
        <c:tickLblSkip val="1"/>
        <c:tickMarkSkip val="1"/>
      </c:catAx>
      <c:valAx>
        <c:axId val="43072896"/>
        <c:scaling>
          <c:orientation val="minMax"/>
          <c:max val="400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minorGridlines>
          <c:spPr>
            <a:ln w="12700">
              <a:solidFill>
                <a:srgbClr val="CCCCCC"/>
              </a:solidFill>
              <a:prstDash val="solid"/>
            </a:ln>
          </c:spPr>
        </c:minorGridlines>
        <c:numFmt formatCode="General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071360"/>
        <c:crosses val="autoZero"/>
        <c:crossBetween val="between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9767441860465115E-2"/>
          <c:y val="4.1095890410958902E-2"/>
          <c:w val="0.88372093023255816"/>
          <c:h val="0.126712328767123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9471488178025045"/>
          <c:y val="0.17241388986950545"/>
          <c:w val="0.74965229485396379"/>
          <c:h val="0.68505785574816802"/>
        </c:manualLayout>
      </c:layout>
      <c:barChart>
        <c:barDir val="col"/>
        <c:grouping val="clustered"/>
        <c:ser>
          <c:idx val="0"/>
          <c:order val="0"/>
          <c:tx>
            <c:strRef>
              <c:f>'04 Размер родительской платы'!$B$2</c:f>
              <c:strCache>
                <c:ptCount val="1"/>
                <c:pt idx="0">
                  <c:v>минимум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'04 Размер родительской платы'!$A$5:$A$9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'04 Размер родительской платы'!$B$5:$B$9</c:f>
              <c:numCache>
                <c:formatCode>General</c:formatCode>
                <c:ptCount val="5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1300</c:v>
                </c:pt>
                <c:pt idx="4">
                  <c:v>2400</c:v>
                </c:pt>
              </c:numCache>
            </c:numRef>
          </c:val>
        </c:ser>
        <c:ser>
          <c:idx val="1"/>
          <c:order val="1"/>
          <c:tx>
            <c:strRef>
              <c:f>'04 Размер родительской платы'!$C$2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EA4335"/>
            </a:solidFill>
            <a:ln w="25400">
              <a:noFill/>
            </a:ln>
          </c:spPr>
          <c:cat>
            <c:strRef>
              <c:f>'04 Размер родительской платы'!$A$5:$A$9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'04 Размер родительской платы'!$C$5:$C$9</c:f>
              <c:numCache>
                <c:formatCode>General</c:formatCode>
                <c:ptCount val="5"/>
                <c:pt idx="0">
                  <c:v>4200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6000</c:v>
                </c:pt>
              </c:numCache>
            </c:numRef>
          </c:val>
        </c:ser>
        <c:axId val="43110400"/>
        <c:axId val="43111936"/>
      </c:barChart>
      <c:catAx>
        <c:axId val="43110400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111936"/>
        <c:crossesAt val="0"/>
        <c:auto val="1"/>
        <c:lblAlgn val="ctr"/>
        <c:lblOffset val="100"/>
        <c:tickLblSkip val="1"/>
        <c:tickMarkSkip val="1"/>
      </c:catAx>
      <c:valAx>
        <c:axId val="43111936"/>
        <c:scaling>
          <c:orientation val="minMax"/>
          <c:max val="7000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minorGridlines>
          <c:spPr>
            <a:ln w="12700">
              <a:solidFill>
                <a:srgbClr val="CCCCCC"/>
              </a:solidFill>
              <a:prstDash val="solid"/>
            </a:ln>
          </c:spPr>
        </c:minorGridlines>
        <c:numFmt formatCode="#,##0.00\ [$руб.-419];[Red]\-#,##0.00\ [$руб.-419]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110400"/>
        <c:crosses val="autoZero"/>
        <c:crossBetween val="between"/>
        <c:majorUnit val="1000"/>
        <c:min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758985200845667"/>
          <c:y val="1.824817518248175E-2"/>
          <c:w val="0.89640591966173366"/>
          <c:h val="0.13503649635036497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3162290304732411"/>
          <c:y val="7.7102869710079916E-2"/>
          <c:w val="0.74479939482882074"/>
          <c:h val="0.78972030187900033"/>
        </c:manualLayout>
      </c:layout>
      <c:barChart>
        <c:barDir val="col"/>
        <c:grouping val="clustered"/>
        <c:ser>
          <c:idx val="0"/>
          <c:order val="0"/>
          <c:tx>
            <c:strRef>
              <c:f>'05 Расходы спонсора на школу'!$B$1</c:f>
              <c:strCache>
                <c:ptCount val="1"/>
                <c:pt idx="0">
                  <c:v>Расходы спонсора на школу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'05 Расходы спонсора на школу'!$A$4:$A$8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'05 Расходы спонсора на школу'!$B$4:$B$8</c:f>
              <c:numCache>
                <c:formatCode>#,##0\ [$руб.-419];\-#,##0\ [$руб.-419]</c:formatCode>
                <c:ptCount val="5"/>
                <c:pt idx="0">
                  <c:v>5242560</c:v>
                </c:pt>
                <c:pt idx="1">
                  <c:v>5291700</c:v>
                </c:pt>
                <c:pt idx="2">
                  <c:v>5952000</c:v>
                </c:pt>
                <c:pt idx="3">
                  <c:v>4933280</c:v>
                </c:pt>
                <c:pt idx="4">
                  <c:v>4979763</c:v>
                </c:pt>
              </c:numCache>
            </c:numRef>
          </c:val>
        </c:ser>
        <c:axId val="43122688"/>
        <c:axId val="43124224"/>
      </c:barChart>
      <c:catAx>
        <c:axId val="43122688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124224"/>
        <c:crossesAt val="0"/>
        <c:auto val="1"/>
        <c:lblAlgn val="ctr"/>
        <c:lblOffset val="100"/>
        <c:tickLblSkip val="1"/>
        <c:tickMarkSkip val="1"/>
      </c:catAx>
      <c:valAx>
        <c:axId val="43124224"/>
        <c:scaling>
          <c:orientation val="minMax"/>
          <c:max val="6000000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numFmt formatCode="#,##0.00\ [$руб.-419];[Red]\-#,##0.00\ [$руб.-419]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122688"/>
        <c:crosses val="autoZero"/>
        <c:crossBetween val="between"/>
        <c:majorUnit val="1000000"/>
        <c:minorUnit val="200000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758787901645786E-2"/>
          <c:y val="0.16478568926934936"/>
          <c:w val="0.87172589923066945"/>
          <c:h val="0.70428952126078082"/>
        </c:manualLayout>
      </c:layout>
      <c:barChart>
        <c:barDir val="col"/>
        <c:grouping val="clustered"/>
        <c:ser>
          <c:idx val="0"/>
          <c:order val="0"/>
          <c:tx>
            <c:strRef>
              <c:f>'06 Кол-во проведенных сорев'!$B$1</c:f>
              <c:strCache>
                <c:ptCount val="1"/>
                <c:pt idx="0">
                  <c:v>Муниципальный уровень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'06 Кол-во проведенных сорев'!$A$4:$A$8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'06 Кол-во проведенных сорев'!$B$4:$B$8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'06 Кол-во проведенных сорев'!$C$1</c:f>
              <c:strCache>
                <c:ptCount val="1"/>
                <c:pt idx="0">
                  <c:v>Областной и региональный </c:v>
                </c:pt>
              </c:strCache>
            </c:strRef>
          </c:tx>
          <c:spPr>
            <a:solidFill>
              <a:srgbClr val="EA4335"/>
            </a:solidFill>
            <a:ln w="25400">
              <a:noFill/>
            </a:ln>
          </c:spPr>
          <c:cat>
            <c:strRef>
              <c:f>'06 Кол-во проведенных сорев'!$A$4:$A$8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'06 Кол-во проведенных сорев'!$C$4:$C$8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'06 Кол-во проведенных сорев'!$D$1</c:f>
              <c:strCache>
                <c:ptCount val="1"/>
                <c:pt idx="0">
                  <c:v>Всероссийский </c:v>
                </c:pt>
              </c:strCache>
            </c:strRef>
          </c:tx>
          <c:spPr>
            <a:solidFill>
              <a:srgbClr val="FBBC04"/>
            </a:solidFill>
            <a:ln w="25400">
              <a:noFill/>
            </a:ln>
          </c:spPr>
          <c:cat>
            <c:strRef>
              <c:f>'06 Кол-во проведенных сорев'!$A$4:$A$8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'06 Кол-во проведенных сорев'!$D$4:$D$8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43183488"/>
        <c:axId val="43226240"/>
      </c:barChart>
      <c:catAx>
        <c:axId val="43183488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226240"/>
        <c:crossesAt val="0"/>
        <c:auto val="1"/>
        <c:lblAlgn val="ctr"/>
        <c:lblOffset val="100"/>
        <c:tickLblSkip val="1"/>
        <c:tickMarkSkip val="1"/>
      </c:catAx>
      <c:valAx>
        <c:axId val="43226240"/>
        <c:scaling>
          <c:orientation val="minMax"/>
          <c:max val="4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minorGridlines>
          <c:spPr>
            <a:ln w="12700">
              <a:solidFill>
                <a:srgbClr val="CCCCCC"/>
              </a:solidFill>
              <a:prstDash val="solid"/>
            </a:ln>
          </c:spPr>
        </c:minorGridlines>
        <c:numFmt formatCode="General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183488"/>
        <c:crosses val="autoZero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8.8809946714031966E-3"/>
          <c:y val="1.6949152542372881E-2"/>
          <c:w val="0.98223801065719363"/>
          <c:h val="0.14689295194032947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470612945081891"/>
          <c:y val="0.25407961556617786"/>
          <c:w val="0.80000172334930064"/>
          <c:h val="0.61305448526518214"/>
        </c:manualLayout>
      </c:layout>
      <c:barChart>
        <c:barDir val="col"/>
        <c:grouping val="clustered"/>
        <c:ser>
          <c:idx val="0"/>
          <c:order val="0"/>
          <c:tx>
            <c:strRef>
              <c:f>'07 Итоги выступлений спортсм'!$B$1</c:f>
              <c:strCache>
                <c:ptCount val="1"/>
                <c:pt idx="0">
                  <c:v>Муниципальный уровень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'07 Итоги выступлений спортсм'!$A$4:$A$8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'07 Итоги выступлений спортсм'!$B$4:$B$8</c:f>
              <c:numCache>
                <c:formatCode>General</c:formatCode>
                <c:ptCount val="5"/>
                <c:pt idx="0">
                  <c:v>132</c:v>
                </c:pt>
                <c:pt idx="1">
                  <c:v>150</c:v>
                </c:pt>
                <c:pt idx="2">
                  <c:v>150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'07 Итоги выступлений спортсм'!$C$1</c:f>
              <c:strCache>
                <c:ptCount val="1"/>
                <c:pt idx="0">
                  <c:v>Областной и региональный </c:v>
                </c:pt>
              </c:strCache>
            </c:strRef>
          </c:tx>
          <c:spPr>
            <a:solidFill>
              <a:srgbClr val="EA4335"/>
            </a:solidFill>
            <a:ln w="25400">
              <a:noFill/>
            </a:ln>
          </c:spPr>
          <c:cat>
            <c:strRef>
              <c:f>'07 Итоги выступлений спортсм'!$A$4:$A$8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'07 Итоги выступлений спортсм'!$C$4:$C$8</c:f>
              <c:numCache>
                <c:formatCode>General</c:formatCode>
                <c:ptCount val="5"/>
                <c:pt idx="0">
                  <c:v>164</c:v>
                </c:pt>
                <c:pt idx="1">
                  <c:v>144</c:v>
                </c:pt>
                <c:pt idx="2">
                  <c:v>35</c:v>
                </c:pt>
                <c:pt idx="3">
                  <c:v>24</c:v>
                </c:pt>
                <c:pt idx="4">
                  <c:v>30</c:v>
                </c:pt>
              </c:numCache>
            </c:numRef>
          </c:val>
        </c:ser>
        <c:ser>
          <c:idx val="2"/>
          <c:order val="2"/>
          <c:tx>
            <c:strRef>
              <c:f>'07 Итоги выступлений спортсм'!$D$1</c:f>
              <c:strCache>
                <c:ptCount val="1"/>
                <c:pt idx="0">
                  <c:v>Всероссийский </c:v>
                </c:pt>
              </c:strCache>
            </c:strRef>
          </c:tx>
          <c:spPr>
            <a:solidFill>
              <a:srgbClr val="FBBC04"/>
            </a:solidFill>
            <a:ln w="25400">
              <a:noFill/>
            </a:ln>
          </c:spPr>
          <c:cat>
            <c:strRef>
              <c:f>'07 Итоги выступлений спортсм'!$A$4:$A$8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'07 Итоги выступлений спортсм'!$D$4:$D$8</c:f>
              <c:numCache>
                <c:formatCode>General</c:formatCode>
                <c:ptCount val="5"/>
                <c:pt idx="0">
                  <c:v>28</c:v>
                </c:pt>
                <c:pt idx="1">
                  <c:v>50</c:v>
                </c:pt>
                <c:pt idx="2">
                  <c:v>44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ser>
          <c:idx val="3"/>
          <c:order val="3"/>
          <c:tx>
            <c:strRef>
              <c:f>'07 Итоги выступлений спортсм'!$E$1</c:f>
              <c:strCache>
                <c:ptCount val="1"/>
                <c:pt idx="0">
                  <c:v>Международный </c:v>
                </c:pt>
              </c:strCache>
            </c:strRef>
          </c:tx>
          <c:spPr>
            <a:solidFill>
              <a:srgbClr val="34A853"/>
            </a:solidFill>
            <a:ln w="25400">
              <a:noFill/>
            </a:ln>
          </c:spPr>
          <c:cat>
            <c:strRef>
              <c:f>'07 Итоги выступлений спортсм'!$A$4:$A$8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'07 Итоги выступлений спортсм'!$E$4:$E$8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axId val="45161472"/>
        <c:axId val="45167360"/>
      </c:barChart>
      <c:catAx>
        <c:axId val="45161472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5167360"/>
        <c:crossesAt val="0"/>
        <c:auto val="1"/>
        <c:lblAlgn val="ctr"/>
        <c:lblOffset val="100"/>
        <c:tickLblSkip val="1"/>
        <c:tickMarkSkip val="1"/>
      </c:catAx>
      <c:valAx>
        <c:axId val="45167360"/>
        <c:scaling>
          <c:orientation val="minMax"/>
          <c:max val="200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minorGridlines>
          <c:spPr>
            <a:ln w="12700">
              <a:solidFill>
                <a:srgbClr val="CCCCCC"/>
              </a:solidFill>
              <a:prstDash val="solid"/>
            </a:ln>
          </c:spPr>
        </c:minorGridlines>
        <c:numFmt formatCode="General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5161472"/>
        <c:crosses val="autoZero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46969696969697E-3"/>
          <c:y val="2.616279069767442E-2"/>
          <c:w val="0.97159269863994269"/>
          <c:h val="0.20348837209302326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9.589052320233285E-2"/>
          <c:y val="7.4660654103731683E-2"/>
          <c:w val="0.88082294884428547"/>
          <c:h val="0.79638031043980428"/>
        </c:manualLayout>
      </c:layout>
      <c:barChart>
        <c:barDir val="col"/>
        <c:grouping val="clustered"/>
        <c:ser>
          <c:idx val="0"/>
          <c:order val="0"/>
          <c:tx>
            <c:strRef>
              <c:f>'08 Кол-во жителей Миасса'!$B$1</c:f>
              <c:strCache>
                <c:ptCount val="1"/>
                <c:pt idx="0">
                  <c:v>Кол-во жителей Миасса которые стали клиентами Райдер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'08 Кол-во жителей Миасса'!$A$4:$A$8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'08 Кол-во жителей Миасса'!$B$4:$B$8</c:f>
              <c:numCache>
                <c:formatCode>General</c:formatCode>
                <c:ptCount val="5"/>
                <c:pt idx="0">
                  <c:v>870</c:v>
                </c:pt>
                <c:pt idx="1">
                  <c:v>1700</c:v>
                </c:pt>
                <c:pt idx="2">
                  <c:v>2113</c:v>
                </c:pt>
                <c:pt idx="3">
                  <c:v>1527</c:v>
                </c:pt>
                <c:pt idx="4">
                  <c:v>1708</c:v>
                </c:pt>
              </c:numCache>
            </c:numRef>
          </c:val>
        </c:ser>
        <c:axId val="43031552"/>
        <c:axId val="45191936"/>
      </c:barChart>
      <c:catAx>
        <c:axId val="43031552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5191936"/>
        <c:crossesAt val="0"/>
        <c:auto val="1"/>
        <c:lblAlgn val="ctr"/>
        <c:lblOffset val="100"/>
        <c:tickLblSkip val="1"/>
        <c:tickMarkSkip val="1"/>
      </c:catAx>
      <c:valAx>
        <c:axId val="45191936"/>
        <c:scaling>
          <c:orientation val="minMax"/>
          <c:max val="2500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minorGridlines>
          <c:spPr>
            <a:ln w="12700">
              <a:solidFill>
                <a:srgbClr val="CCCCCC"/>
              </a:solidFill>
              <a:prstDash val="solid"/>
            </a:ln>
          </c:spPr>
        </c:minorGridlines>
        <c:numFmt formatCode="General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3031552"/>
        <c:crosses val="autoZero"/>
        <c:crossBetween val="between"/>
        <c:majorUnit val="500"/>
        <c:minorUnit val="100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5.9474492504231119E-2"/>
          <c:y val="7.4830221958458357E-2"/>
          <c:w val="0.91701368675128403"/>
          <c:h val="0.79592145173996542"/>
        </c:manualLayout>
      </c:layout>
      <c:barChart>
        <c:barDir val="col"/>
        <c:grouping val="clustered"/>
        <c:ser>
          <c:idx val="0"/>
          <c:order val="0"/>
          <c:tx>
            <c:strRef>
              <c:f>'09 Кол-во проведенных мероп '!$B$1</c:f>
              <c:strCache>
                <c:ptCount val="1"/>
                <c:pt idx="0">
                  <c:v>Кол-во проведенных мероприятий для жителей города, области и др регионов (детские курсы, праздничные мероприятия)</c:v>
                </c:pt>
              </c:strCache>
            </c:strRef>
          </c:tx>
          <c:spPr>
            <a:solidFill>
              <a:srgbClr val="4285F4"/>
            </a:solidFill>
            <a:ln w="25400">
              <a:noFill/>
            </a:ln>
          </c:spPr>
          <c:cat>
            <c:strRef>
              <c:f>'09 Кол-во проведенных мероп '!$A$4:$A$8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'09 Кол-во проведенных мероп '!$B$4:$B$8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axId val="45207552"/>
        <c:axId val="45209088"/>
      </c:barChart>
      <c:catAx>
        <c:axId val="45207552"/>
        <c:scaling>
          <c:orientation val="minMax"/>
        </c:scaling>
        <c:axPos val="b"/>
        <c:numFmt formatCode="General" sourceLinked="1"/>
        <c:majorTickMark val="cross"/>
        <c:minorTickMark val="cross"/>
        <c:tickLblPos val="nextTo"/>
        <c:spPr>
          <a:ln w="12700">
            <a:solidFill>
              <a:srgbClr val="8B8B8B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5209088"/>
        <c:crossesAt val="0"/>
        <c:auto val="1"/>
        <c:lblAlgn val="ctr"/>
        <c:lblOffset val="100"/>
        <c:tickLblSkip val="1"/>
        <c:tickMarkSkip val="1"/>
      </c:catAx>
      <c:valAx>
        <c:axId val="45209088"/>
        <c:scaling>
          <c:orientation val="minMax"/>
          <c:max val="9"/>
        </c:scaling>
        <c:axPos val="l"/>
        <c:majorGridlines>
          <c:spPr>
            <a:ln w="12700">
              <a:solidFill>
                <a:srgbClr val="B7B7B7"/>
              </a:solidFill>
              <a:prstDash val="solid"/>
            </a:ln>
          </c:spPr>
        </c:majorGridlines>
        <c:minorGridlines>
          <c:spPr>
            <a:ln w="12700">
              <a:solidFill>
                <a:srgbClr val="CCCCCC"/>
              </a:solidFill>
              <a:prstDash val="solid"/>
            </a:ln>
          </c:spPr>
        </c:minorGridlines>
        <c:numFmt formatCode="General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5207552"/>
        <c:crosses val="autoZero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6</xdr:col>
      <xdr:colOff>0</xdr:colOff>
      <xdr:row>32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19050</xdr:rowOff>
    </xdr:from>
    <xdr:to>
      <xdr:col>6</xdr:col>
      <xdr:colOff>238125</xdr:colOff>
      <xdr:row>26</xdr:row>
      <xdr:rowOff>57150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0.1141</cdr:x>
      <cdr:y>0.8686</cdr:y>
    </cdr:from>
    <cdr:to>
      <cdr:x>0.1141</cdr:x>
      <cdr:y>0.8686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091" y="283240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11</xdr:row>
      <xdr:rowOff>161925</xdr:rowOff>
    </xdr:from>
    <xdr:to>
      <xdr:col>5</xdr:col>
      <xdr:colOff>847725</xdr:colOff>
      <xdr:row>29</xdr:row>
      <xdr:rowOff>95250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0.09663</cdr:x>
      <cdr:y>0.87163</cdr:y>
    </cdr:from>
    <cdr:to>
      <cdr:x>0.09663</cdr:x>
      <cdr:y>0.87163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226" y="293077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0.09663</cdr:x>
      <cdr:y>0.87163</cdr:y>
    </cdr:from>
    <cdr:to>
      <cdr:x>0.09663</cdr:x>
      <cdr:y>0.87163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226" y="293077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0.09663</cdr:x>
      <cdr:y>0.87163</cdr:y>
    </cdr:from>
    <cdr:to>
      <cdr:x>0.09663</cdr:x>
      <cdr:y>0.87163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226" y="293077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0.09663</cdr:x>
      <cdr:y>0.87163</cdr:y>
    </cdr:from>
    <cdr:to>
      <cdr:x>0.09663</cdr:x>
      <cdr:y>0.87163</cdr:y>
    </cdr:to>
    <cdr:sp macro="" textlink="">
      <cdr:nvSpPr>
        <cdr:cNvPr id="143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226" y="293077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0.09663</cdr:x>
      <cdr:y>0.87163</cdr:y>
    </cdr:from>
    <cdr:to>
      <cdr:x>0.09663</cdr:x>
      <cdr:y>0.87163</cdr:y>
    </cdr:to>
    <cdr:sp macro="" textlink="">
      <cdr:nvSpPr>
        <cdr:cNvPr id="143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226" y="293077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8</xdr:row>
      <xdr:rowOff>142875</xdr:rowOff>
    </xdr:from>
    <xdr:to>
      <xdr:col>5</xdr:col>
      <xdr:colOff>447675</xdr:colOff>
      <xdr:row>26</xdr:row>
      <xdr:rowOff>76200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0.05919</cdr:x>
      <cdr:y>0.8716</cdr:y>
    </cdr:from>
    <cdr:to>
      <cdr:x>0.05919</cdr:x>
      <cdr:y>0.8716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368" y="29232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0.05919</cdr:x>
      <cdr:y>0.8716</cdr:y>
    </cdr:from>
    <cdr:to>
      <cdr:x>0.05919</cdr:x>
      <cdr:y>0.8716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368" y="29232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0.05919</cdr:x>
      <cdr:y>0.8716</cdr:y>
    </cdr:from>
    <cdr:to>
      <cdr:x>0.05919</cdr:x>
      <cdr:y>0.8716</cdr:y>
    </cdr:to>
    <cdr:sp macro="" textlink="">
      <cdr:nvSpPr>
        <cdr:cNvPr id="15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368" y="29232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0.05919</cdr:x>
      <cdr:y>0.8716</cdr:y>
    </cdr:from>
    <cdr:to>
      <cdr:x>0.05919</cdr:x>
      <cdr:y>0.8716</cdr:y>
    </cdr:to>
    <cdr:sp macro="" textlink="">
      <cdr:nvSpPr>
        <cdr:cNvPr id="15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368" y="29232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0.05919</cdr:x>
      <cdr:y>0.8716</cdr:y>
    </cdr:from>
    <cdr:to>
      <cdr:x>0.05919</cdr:x>
      <cdr:y>0.8716</cdr:y>
    </cdr:to>
    <cdr:sp macro="" textlink="">
      <cdr:nvSpPr>
        <cdr:cNvPr id="153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368" y="29232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0.07897</cdr:x>
      <cdr:y>0.84218</cdr:y>
    </cdr:from>
    <cdr:to>
      <cdr:x>0.07897</cdr:x>
      <cdr:y>0.84218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44" y="28018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0.07897</cdr:x>
      <cdr:y>0.84218</cdr:y>
    </cdr:from>
    <cdr:to>
      <cdr:x>0.07897</cdr:x>
      <cdr:y>0.84218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44" y="28018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0.07897</cdr:x>
      <cdr:y>0.84218</cdr:y>
    </cdr:from>
    <cdr:to>
      <cdr:x>0.07897</cdr:x>
      <cdr:y>0.84218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44" y="28018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19050</xdr:rowOff>
    </xdr:from>
    <xdr:to>
      <xdr:col>5</xdr:col>
      <xdr:colOff>1343025</xdr:colOff>
      <xdr:row>32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0.23745</cdr:x>
      <cdr:y>0.84992</cdr:y>
    </cdr:from>
    <cdr:to>
      <cdr:x>0.23745</cdr:x>
      <cdr:y>0.84992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4397" y="282441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11</xdr:row>
      <xdr:rowOff>133350</xdr:rowOff>
    </xdr:from>
    <xdr:to>
      <xdr:col>5</xdr:col>
      <xdr:colOff>514350</xdr:colOff>
      <xdr:row>26</xdr:row>
      <xdr:rowOff>57150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11</xdr:row>
      <xdr:rowOff>190500</xdr:rowOff>
    </xdr:from>
    <xdr:to>
      <xdr:col>5</xdr:col>
      <xdr:colOff>523875</xdr:colOff>
      <xdr:row>25</xdr:row>
      <xdr:rowOff>133350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28575</xdr:rowOff>
    </xdr:from>
    <xdr:to>
      <xdr:col>6</xdr:col>
      <xdr:colOff>180975</xdr:colOff>
      <xdr:row>26</xdr:row>
      <xdr:rowOff>57150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0.23254</cdr:x>
      <cdr:y>0.86785</cdr:y>
    </cdr:from>
    <cdr:to>
      <cdr:x>0.23254</cdr:x>
      <cdr:y>0.86785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061" y="282413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0.23254</cdr:x>
      <cdr:y>0.86785</cdr:y>
    </cdr:from>
    <cdr:to>
      <cdr:x>0.23254</cdr:x>
      <cdr:y>0.86785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061" y="282413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0.23254</cdr:x>
      <cdr:y>0.86785</cdr:y>
    </cdr:from>
    <cdr:to>
      <cdr:x>0.23254</cdr:x>
      <cdr:y>0.86785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061" y="282413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0.23254</cdr:x>
      <cdr:y>0.86785</cdr:y>
    </cdr:from>
    <cdr:to>
      <cdr:x>0.23254</cdr:x>
      <cdr:y>0.86785</cdr:y>
    </cdr:to>
    <cdr:sp macro="" textlink="">
      <cdr:nvSpPr>
        <cdr:cNvPr id="184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061" y="282413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0.23254</cdr:x>
      <cdr:y>0.86785</cdr:y>
    </cdr:from>
    <cdr:to>
      <cdr:x>0.23254</cdr:x>
      <cdr:y>0.86785</cdr:y>
    </cdr:to>
    <cdr:sp macro="" textlink="">
      <cdr:nvSpPr>
        <cdr:cNvPr id="184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061" y="282413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76200</xdr:rowOff>
    </xdr:from>
    <xdr:to>
      <xdr:col>6</xdr:col>
      <xdr:colOff>581025</xdr:colOff>
      <xdr:row>27</xdr:row>
      <xdr:rowOff>19050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5" zoomScaleNormal="85" workbookViewId="0">
      <pane xSplit="1" topLeftCell="B1" activePane="topRight" state="frozen"/>
      <selection pane="topRight" activeCell="F24" sqref="F24"/>
    </sheetView>
  </sheetViews>
  <sheetFormatPr defaultColWidth="14.42578125" defaultRowHeight="12.75"/>
  <cols>
    <col min="1" max="1" width="16.140625" customWidth="1"/>
    <col min="2" max="3" width="18.28515625" customWidth="1"/>
    <col min="4" max="4" width="28.28515625" customWidth="1"/>
    <col min="5" max="5" width="23.5703125" bestFit="1" customWidth="1"/>
    <col min="6" max="7" width="17.7109375" customWidth="1"/>
    <col min="8" max="8" width="17.28515625" customWidth="1"/>
    <col min="9" max="9" width="18.5703125" customWidth="1"/>
    <col min="10" max="10" width="19" customWidth="1"/>
    <col min="11" max="11" width="25.140625" customWidth="1"/>
    <col min="12" max="12" width="19" customWidth="1"/>
    <col min="13" max="13" width="19.28515625" customWidth="1"/>
    <col min="14" max="14" width="26.7109375" customWidth="1"/>
    <col min="15" max="15" width="17.7109375" customWidth="1"/>
    <col min="16" max="16" width="19.28515625" customWidth="1"/>
    <col min="17" max="17" width="17.42578125" customWidth="1"/>
    <col min="18" max="18" width="31.85546875" customWidth="1"/>
  </cols>
  <sheetData>
    <row r="1" spans="1:28" ht="85.5" customHeight="1">
      <c r="A1" s="38" t="s">
        <v>0</v>
      </c>
      <c r="B1" s="40" t="s">
        <v>1</v>
      </c>
      <c r="C1" s="40"/>
      <c r="D1" s="40"/>
      <c r="E1" s="41" t="s">
        <v>2</v>
      </c>
      <c r="F1" s="40" t="s">
        <v>3</v>
      </c>
      <c r="G1" s="40"/>
      <c r="H1" s="40" t="s">
        <v>4</v>
      </c>
      <c r="I1" s="40" t="s">
        <v>5</v>
      </c>
      <c r="J1" s="46" t="s">
        <v>6</v>
      </c>
      <c r="K1" s="46"/>
      <c r="L1" s="46"/>
      <c r="M1" s="40" t="s">
        <v>7</v>
      </c>
      <c r="N1" s="40"/>
      <c r="O1" s="40"/>
      <c r="P1" s="40"/>
      <c r="Q1" s="40" t="s">
        <v>8</v>
      </c>
      <c r="R1" s="43" t="s">
        <v>9</v>
      </c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78" customHeight="1">
      <c r="A2" s="39"/>
      <c r="B2" s="16" t="s">
        <v>10</v>
      </c>
      <c r="C2" s="16" t="s">
        <v>11</v>
      </c>
      <c r="D2" s="16" t="s">
        <v>12</v>
      </c>
      <c r="E2" s="42"/>
      <c r="F2" s="16" t="s">
        <v>13</v>
      </c>
      <c r="G2" s="16" t="s">
        <v>14</v>
      </c>
      <c r="H2" s="45"/>
      <c r="I2" s="45"/>
      <c r="J2" s="17" t="s">
        <v>15</v>
      </c>
      <c r="K2" s="17" t="s">
        <v>16</v>
      </c>
      <c r="L2" s="17" t="s">
        <v>17</v>
      </c>
      <c r="M2" s="17" t="s">
        <v>15</v>
      </c>
      <c r="N2" s="17" t="s">
        <v>16</v>
      </c>
      <c r="O2" s="17" t="s">
        <v>17</v>
      </c>
      <c r="P2" s="17" t="s">
        <v>18</v>
      </c>
      <c r="Q2" s="45"/>
      <c r="R2" s="44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8" t="s">
        <v>19</v>
      </c>
      <c r="B3" s="8">
        <v>44</v>
      </c>
      <c r="C3" s="8">
        <v>15</v>
      </c>
      <c r="D3" s="8">
        <v>7</v>
      </c>
      <c r="E3" s="19">
        <v>2902137</v>
      </c>
      <c r="F3" s="13">
        <v>50</v>
      </c>
      <c r="G3" s="13">
        <v>280</v>
      </c>
      <c r="H3" s="13" t="s">
        <v>20</v>
      </c>
      <c r="I3" s="11">
        <v>4371650</v>
      </c>
      <c r="J3" s="10">
        <v>2</v>
      </c>
      <c r="K3" s="10">
        <v>4</v>
      </c>
      <c r="L3" s="10">
        <v>1</v>
      </c>
      <c r="M3" s="10">
        <v>74</v>
      </c>
      <c r="N3" s="20">
        <v>198</v>
      </c>
      <c r="O3" s="20">
        <v>46</v>
      </c>
      <c r="P3" s="21">
        <v>0</v>
      </c>
      <c r="Q3" s="20">
        <v>2459</v>
      </c>
      <c r="R3" s="10">
        <v>6</v>
      </c>
    </row>
    <row r="4" spans="1:28" ht="15.75">
      <c r="A4" s="18" t="s">
        <v>21</v>
      </c>
      <c r="B4" s="8">
        <v>46</v>
      </c>
      <c r="C4" s="8">
        <v>16</v>
      </c>
      <c r="D4" s="8">
        <v>1</v>
      </c>
      <c r="E4" s="19">
        <v>3910613</v>
      </c>
      <c r="F4" s="13">
        <v>56</v>
      </c>
      <c r="G4" s="13">
        <v>280</v>
      </c>
      <c r="H4" s="13" t="s">
        <v>20</v>
      </c>
      <c r="I4" s="11">
        <v>4493150</v>
      </c>
      <c r="J4" s="10">
        <v>2</v>
      </c>
      <c r="K4" s="10">
        <v>3</v>
      </c>
      <c r="L4" s="10">
        <v>3</v>
      </c>
      <c r="M4" s="10">
        <v>69</v>
      </c>
      <c r="N4" s="20">
        <v>128</v>
      </c>
      <c r="O4" s="20">
        <v>69</v>
      </c>
      <c r="P4" s="21">
        <v>2</v>
      </c>
      <c r="Q4" s="20">
        <v>1900</v>
      </c>
      <c r="R4" s="10">
        <v>7</v>
      </c>
      <c r="S4" s="2"/>
      <c r="T4" s="2"/>
      <c r="U4" s="2"/>
      <c r="V4" s="2"/>
      <c r="W4" s="2"/>
      <c r="X4" s="2"/>
      <c r="Y4" s="2"/>
      <c r="Z4" s="2"/>
    </row>
    <row r="5" spans="1:28" ht="15.75">
      <c r="A5" s="18" t="s">
        <v>22</v>
      </c>
      <c r="B5" s="8">
        <v>49</v>
      </c>
      <c r="C5" s="8">
        <v>6</v>
      </c>
      <c r="D5" s="8">
        <v>6</v>
      </c>
      <c r="E5" s="19">
        <v>3322294</v>
      </c>
      <c r="F5" s="13">
        <v>50</v>
      </c>
      <c r="G5" s="13">
        <v>300</v>
      </c>
      <c r="H5" s="13" t="s">
        <v>23</v>
      </c>
      <c r="I5" s="11">
        <v>5242560</v>
      </c>
      <c r="J5" s="10">
        <v>3</v>
      </c>
      <c r="K5" s="10">
        <v>3</v>
      </c>
      <c r="L5" s="10">
        <v>2</v>
      </c>
      <c r="M5" s="10">
        <v>132</v>
      </c>
      <c r="N5" s="20">
        <v>164</v>
      </c>
      <c r="O5" s="20">
        <v>28</v>
      </c>
      <c r="P5" s="21">
        <v>2</v>
      </c>
      <c r="Q5" s="20">
        <v>870</v>
      </c>
      <c r="R5" s="10">
        <v>7</v>
      </c>
      <c r="S5" s="2"/>
      <c r="T5" s="2"/>
      <c r="U5" s="2"/>
      <c r="V5" s="2"/>
      <c r="W5" s="2"/>
      <c r="X5" s="2"/>
      <c r="Y5" s="2"/>
      <c r="Z5" s="2"/>
    </row>
    <row r="6" spans="1:28" ht="15.75">
      <c r="A6" s="18" t="s">
        <v>24</v>
      </c>
      <c r="B6" s="8">
        <v>46</v>
      </c>
      <c r="C6" s="8">
        <v>8</v>
      </c>
      <c r="D6" s="8">
        <v>8</v>
      </c>
      <c r="E6" s="19">
        <v>4097974</v>
      </c>
      <c r="F6" s="13">
        <v>57</v>
      </c>
      <c r="G6" s="13">
        <v>300</v>
      </c>
      <c r="H6" s="13" t="s">
        <v>25</v>
      </c>
      <c r="I6" s="11">
        <v>5291700</v>
      </c>
      <c r="J6" s="10">
        <v>3</v>
      </c>
      <c r="K6" s="10">
        <v>3</v>
      </c>
      <c r="L6" s="10">
        <v>3</v>
      </c>
      <c r="M6" s="10">
        <v>150</v>
      </c>
      <c r="N6" s="20">
        <v>144</v>
      </c>
      <c r="O6" s="20">
        <v>50</v>
      </c>
      <c r="P6" s="21">
        <v>1</v>
      </c>
      <c r="Q6" s="20">
        <v>1700</v>
      </c>
      <c r="R6" s="10">
        <v>8</v>
      </c>
      <c r="S6" s="2"/>
      <c r="T6" s="2"/>
      <c r="U6" s="2"/>
      <c r="V6" s="2"/>
      <c r="W6" s="2"/>
      <c r="X6" s="2"/>
      <c r="Y6" s="2"/>
      <c r="Z6" s="2"/>
    </row>
    <row r="7" spans="1:28" ht="15.75">
      <c r="A7" s="18" t="s">
        <v>26</v>
      </c>
      <c r="B7" s="8">
        <v>47</v>
      </c>
      <c r="C7" s="8">
        <v>20</v>
      </c>
      <c r="D7" s="8">
        <v>10</v>
      </c>
      <c r="E7" s="19">
        <v>3200592</v>
      </c>
      <c r="F7" s="13">
        <v>54</v>
      </c>
      <c r="G7" s="13">
        <v>320</v>
      </c>
      <c r="H7" s="13" t="s">
        <v>25</v>
      </c>
      <c r="I7" s="11">
        <v>5952000</v>
      </c>
      <c r="J7" s="10">
        <v>3</v>
      </c>
      <c r="K7" s="10">
        <v>4</v>
      </c>
      <c r="L7" s="10">
        <v>4</v>
      </c>
      <c r="M7" s="10">
        <v>150</v>
      </c>
      <c r="N7" s="20">
        <v>35</v>
      </c>
      <c r="O7" s="20">
        <v>44</v>
      </c>
      <c r="P7" s="21">
        <v>10</v>
      </c>
      <c r="Q7" s="20">
        <v>2113</v>
      </c>
      <c r="R7" s="10">
        <v>8</v>
      </c>
      <c r="S7" s="2"/>
      <c r="T7" s="2"/>
      <c r="U7" s="2"/>
      <c r="V7" s="2"/>
      <c r="W7" s="2"/>
      <c r="X7" s="2"/>
      <c r="Y7" s="2"/>
      <c r="Z7" s="2"/>
    </row>
    <row r="8" spans="1:28" ht="15.75">
      <c r="A8" s="22" t="s">
        <v>27</v>
      </c>
      <c r="B8" s="9">
        <v>42</v>
      </c>
      <c r="C8" s="9">
        <v>39</v>
      </c>
      <c r="D8" s="9">
        <v>9</v>
      </c>
      <c r="E8" s="23">
        <v>9852857</v>
      </c>
      <c r="F8" s="9">
        <v>49</v>
      </c>
      <c r="G8" s="9">
        <v>330</v>
      </c>
      <c r="H8" s="24" t="s">
        <v>28</v>
      </c>
      <c r="I8" s="12">
        <v>4933280</v>
      </c>
      <c r="J8" s="9">
        <v>2</v>
      </c>
      <c r="K8" s="9">
        <v>3</v>
      </c>
      <c r="L8" s="9">
        <v>2</v>
      </c>
      <c r="M8" s="9">
        <v>40</v>
      </c>
      <c r="N8" s="9">
        <v>24</v>
      </c>
      <c r="O8" s="9">
        <v>20</v>
      </c>
      <c r="P8" s="9">
        <v>0</v>
      </c>
      <c r="Q8" s="9">
        <v>1527</v>
      </c>
      <c r="R8" s="9">
        <v>6</v>
      </c>
      <c r="S8" s="2"/>
      <c r="T8" s="2"/>
      <c r="U8" s="2"/>
      <c r="V8" s="2"/>
      <c r="W8" s="2"/>
      <c r="X8" s="2"/>
      <c r="Y8" s="2"/>
      <c r="Z8" s="2"/>
    </row>
    <row r="9" spans="1:28" ht="15.75">
      <c r="A9" s="25" t="s">
        <v>36</v>
      </c>
      <c r="B9" s="26">
        <v>50</v>
      </c>
      <c r="C9" s="26">
        <v>27</v>
      </c>
      <c r="D9" s="26">
        <v>6</v>
      </c>
      <c r="E9" s="32" t="s">
        <v>37</v>
      </c>
      <c r="F9" s="33" t="s">
        <v>38</v>
      </c>
      <c r="G9" s="33">
        <v>260</v>
      </c>
      <c r="H9" s="33" t="s">
        <v>40</v>
      </c>
      <c r="I9" s="33" t="s">
        <v>41</v>
      </c>
      <c r="J9" s="26">
        <v>3</v>
      </c>
      <c r="K9" s="26">
        <v>3</v>
      </c>
      <c r="L9" s="26">
        <v>3</v>
      </c>
      <c r="M9" s="26">
        <v>40</v>
      </c>
      <c r="N9" s="26">
        <v>30</v>
      </c>
      <c r="O9" s="9">
        <v>20</v>
      </c>
      <c r="P9" s="9">
        <v>5</v>
      </c>
      <c r="Q9" s="26">
        <v>1708</v>
      </c>
      <c r="R9" s="26">
        <v>5</v>
      </c>
      <c r="S9" s="2"/>
      <c r="T9" s="2"/>
    </row>
    <row r="10" spans="1:28" ht="15.7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"/>
      <c r="P10" s="2"/>
      <c r="Q10" s="28"/>
      <c r="R10" s="28"/>
      <c r="S10" s="2"/>
      <c r="T10" s="2"/>
    </row>
    <row r="11" spans="1:28" ht="15">
      <c r="A11" s="14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"/>
      <c r="P11" s="2"/>
      <c r="Q11" s="28"/>
      <c r="R11" s="28"/>
      <c r="S11" s="2"/>
      <c r="T11" s="2"/>
    </row>
    <row r="12" spans="1:28" ht="120.75" customHeight="1">
      <c r="A12" s="14"/>
      <c r="B12" s="27"/>
      <c r="C12" s="27"/>
      <c r="D12" s="27"/>
      <c r="E12" s="27"/>
      <c r="F12" s="31" t="s">
        <v>39</v>
      </c>
      <c r="G12" s="27"/>
      <c r="H12" s="27"/>
      <c r="I12" s="27"/>
      <c r="J12" s="27"/>
      <c r="K12" s="27"/>
      <c r="L12" s="27"/>
      <c r="M12" s="28"/>
      <c r="N12" s="28"/>
      <c r="O12" s="2"/>
      <c r="P12" s="2"/>
      <c r="Q12" s="28"/>
      <c r="R12" s="28"/>
      <c r="S12" s="2"/>
      <c r="T12" s="2"/>
    </row>
    <row r="13" spans="1:28" ht="15">
      <c r="A13" s="1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"/>
      <c r="P13" s="2"/>
      <c r="Q13" s="27"/>
      <c r="R13" s="27"/>
      <c r="S13" s="2"/>
      <c r="T13" s="2"/>
    </row>
    <row r="14" spans="1:28" ht="15">
      <c r="A14" s="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"/>
      <c r="P14" s="2"/>
      <c r="Q14" s="27"/>
      <c r="R14" s="27"/>
      <c r="S14" s="2"/>
      <c r="T14" s="2"/>
    </row>
    <row r="15" spans="1:28" ht="15">
      <c r="A15" s="1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"/>
      <c r="P15" s="2"/>
      <c r="Q15" s="27"/>
      <c r="R15" s="27"/>
      <c r="S15" s="2"/>
      <c r="T15" s="2"/>
    </row>
    <row r="16" spans="1:28" ht="15">
      <c r="A16" s="1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"/>
      <c r="P16" s="2"/>
      <c r="Q16" s="27"/>
      <c r="R16" s="27"/>
      <c r="S16" s="2"/>
      <c r="T16" s="2"/>
    </row>
    <row r="17" spans="1:20" ht="15">
      <c r="A17" s="1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"/>
      <c r="P17" s="2"/>
      <c r="Q17" s="27"/>
      <c r="R17" s="27"/>
      <c r="S17" s="2"/>
      <c r="T17" s="2"/>
    </row>
    <row r="18" spans="1:20" ht="15">
      <c r="A18" s="14"/>
      <c r="B18" s="29"/>
      <c r="C18" s="27"/>
      <c r="D18" s="1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"/>
      <c r="P18" s="2"/>
      <c r="Q18" s="2"/>
      <c r="R18" s="2"/>
      <c r="S18" s="2"/>
      <c r="T18" s="2"/>
    </row>
    <row r="19" spans="1:20" ht="15">
      <c r="A19" s="14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"/>
      <c r="P19" s="2"/>
      <c r="Q19" s="2"/>
      <c r="R19" s="2"/>
      <c r="S19" s="2"/>
      <c r="T19" s="2"/>
    </row>
    <row r="20" spans="1:20" ht="15">
      <c r="A20" s="14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"/>
      <c r="P20" s="2"/>
      <c r="Q20" s="2"/>
      <c r="R20" s="2"/>
      <c r="S20" s="2"/>
      <c r="T20" s="2"/>
    </row>
    <row r="21" spans="1:20" ht="15">
      <c r="A21" s="14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/>
      <c r="P21" s="2"/>
      <c r="Q21" s="2"/>
      <c r="R21" s="2"/>
      <c r="S21" s="2"/>
      <c r="T21" s="2"/>
    </row>
    <row r="22" spans="1:20" ht="15">
      <c r="A22" s="14"/>
      <c r="B22" s="2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"/>
      <c r="P22" s="2"/>
      <c r="Q22" s="2"/>
      <c r="R22" s="2"/>
      <c r="S22" s="2"/>
      <c r="T22" s="2"/>
    </row>
    <row r="23" spans="1:20" ht="15">
      <c r="A23" s="1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"/>
      <c r="P23" s="2"/>
      <c r="Q23" s="2"/>
      <c r="R23" s="2"/>
      <c r="S23" s="2"/>
      <c r="T23" s="2"/>
    </row>
    <row r="24" spans="1:20" ht="15">
      <c r="A24" s="14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"/>
      <c r="P24" s="2"/>
      <c r="Q24" s="2"/>
      <c r="R24" s="2"/>
      <c r="S24" s="2"/>
      <c r="T24" s="2"/>
    </row>
    <row r="25" spans="1:20" ht="15">
      <c r="A25" s="14"/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"/>
      <c r="P25" s="2"/>
      <c r="Q25" s="2"/>
      <c r="R25" s="2"/>
      <c r="S25" s="2"/>
      <c r="T25" s="2"/>
    </row>
    <row r="26" spans="1:20" ht="15">
      <c r="A26" s="1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"/>
      <c r="P26" s="2"/>
      <c r="Q26" s="2"/>
      <c r="R26" s="2"/>
      <c r="S26" s="2"/>
      <c r="T26" s="2"/>
    </row>
    <row r="27" spans="1:20" ht="15">
      <c r="A27" s="14"/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"/>
      <c r="P27" s="2"/>
      <c r="Q27" s="2"/>
      <c r="R27" s="2"/>
      <c r="S27" s="2"/>
      <c r="T27" s="2"/>
    </row>
    <row r="28" spans="1:20" ht="15">
      <c r="A28" s="1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"/>
      <c r="P28" s="2"/>
      <c r="Q28" s="2"/>
      <c r="R28" s="2"/>
      <c r="S28" s="2"/>
      <c r="T28" s="2"/>
    </row>
    <row r="29" spans="1:20" ht="15">
      <c r="A29" s="14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"/>
      <c r="P29" s="2"/>
      <c r="Q29" s="2"/>
      <c r="R29" s="2"/>
      <c r="S29" s="2"/>
      <c r="T29" s="2"/>
    </row>
    <row r="30" spans="1:20" ht="15">
      <c r="A30" s="1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"/>
      <c r="P30" s="2"/>
      <c r="Q30" s="2"/>
      <c r="R30" s="2"/>
      <c r="S30" s="2"/>
      <c r="T30" s="2"/>
    </row>
    <row r="31" spans="1:20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</sheetData>
  <sheetProtection selectLockedCells="1" selectUnlockedCells="1"/>
  <mergeCells count="10">
    <mergeCell ref="A1:A2"/>
    <mergeCell ref="B1:D1"/>
    <mergeCell ref="E1:E2"/>
    <mergeCell ref="F1:G1"/>
    <mergeCell ref="R1:R2"/>
    <mergeCell ref="H1:H2"/>
    <mergeCell ref="I1:I2"/>
    <mergeCell ref="J1:L1"/>
    <mergeCell ref="M1:P1"/>
    <mergeCell ref="Q1:Q2"/>
  </mergeCells>
  <phoneticPr fontId="18" type="noConversion"/>
  <conditionalFormatting sqref="E3:E7">
    <cfRule type="expression" dxfId="1" priority="1" stopIfTrue="1">
      <formula>LEN(TRIM(E3))=0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I20" sqref="I20"/>
    </sheetView>
  </sheetViews>
  <sheetFormatPr defaultColWidth="14.42578125" defaultRowHeight="12.75"/>
  <cols>
    <col min="1" max="1" width="20.42578125" customWidth="1"/>
    <col min="2" max="2" width="29.85546875" customWidth="1"/>
  </cols>
  <sheetData>
    <row r="1" spans="1:2" ht="90">
      <c r="A1" s="6" t="s">
        <v>29</v>
      </c>
      <c r="B1" s="10" t="s">
        <v>9</v>
      </c>
    </row>
    <row r="2" spans="1:2" ht="15">
      <c r="A2" s="7" t="s">
        <v>19</v>
      </c>
      <c r="B2" s="10">
        <v>6</v>
      </c>
    </row>
    <row r="3" spans="1:2" ht="15">
      <c r="A3" s="7" t="s">
        <v>21</v>
      </c>
      <c r="B3" s="10">
        <v>7</v>
      </c>
    </row>
    <row r="4" spans="1:2" ht="15">
      <c r="A4" s="7" t="s">
        <v>22</v>
      </c>
      <c r="B4" s="10">
        <v>7</v>
      </c>
    </row>
    <row r="5" spans="1:2" ht="15">
      <c r="A5" s="7" t="s">
        <v>24</v>
      </c>
      <c r="B5" s="10">
        <v>8</v>
      </c>
    </row>
    <row r="6" spans="1:2" ht="15">
      <c r="A6" s="7" t="s">
        <v>26</v>
      </c>
      <c r="B6" s="10">
        <v>8</v>
      </c>
    </row>
    <row r="7" spans="1:2" ht="15">
      <c r="A7" s="9" t="s">
        <v>27</v>
      </c>
      <c r="B7" s="9">
        <v>6</v>
      </c>
    </row>
    <row r="8" spans="1:2" ht="15">
      <c r="A8" s="9" t="s">
        <v>36</v>
      </c>
      <c r="B8" s="9">
        <v>5</v>
      </c>
    </row>
    <row r="9" spans="1:2" ht="15">
      <c r="A9" s="2"/>
      <c r="B9" s="2"/>
    </row>
    <row r="10" spans="1:2" ht="15">
      <c r="A10" s="2"/>
      <c r="B10" s="2"/>
    </row>
    <row r="11" spans="1:2" ht="15">
      <c r="A11" s="2"/>
      <c r="B11" s="2"/>
    </row>
    <row r="12" spans="1:2" ht="15">
      <c r="A12" s="2"/>
      <c r="B12" s="2"/>
    </row>
    <row r="13" spans="1:2" ht="15">
      <c r="A13" s="2"/>
      <c r="B13" s="2"/>
    </row>
    <row r="14" spans="1:2" ht="15">
      <c r="A14" s="2"/>
      <c r="B14" s="2"/>
    </row>
    <row r="15" spans="1:2" ht="15">
      <c r="A15" s="2"/>
      <c r="B15" s="2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</sheetData>
  <sheetProtection selectLockedCells="1" selectUnlockedCells="1"/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D36" sqref="D36"/>
    </sheetView>
  </sheetViews>
  <sheetFormatPr defaultColWidth="14.42578125" defaultRowHeight="12.75"/>
  <cols>
    <col min="4" max="4" width="21" customWidth="1"/>
  </cols>
  <sheetData>
    <row r="1" spans="1:4" ht="60">
      <c r="A1" s="6" t="s">
        <v>29</v>
      </c>
      <c r="B1" s="6" t="s">
        <v>10</v>
      </c>
      <c r="C1" s="6" t="s">
        <v>11</v>
      </c>
      <c r="D1" s="6" t="s">
        <v>35</v>
      </c>
    </row>
    <row r="2" spans="1:4" ht="15">
      <c r="A2" s="7" t="s">
        <v>19</v>
      </c>
      <c r="B2" s="8">
        <v>44</v>
      </c>
      <c r="C2" s="8">
        <v>15</v>
      </c>
      <c r="D2" s="8">
        <v>7</v>
      </c>
    </row>
    <row r="3" spans="1:4" ht="15">
      <c r="A3" s="7" t="s">
        <v>21</v>
      </c>
      <c r="B3" s="8">
        <v>46</v>
      </c>
      <c r="C3" s="8">
        <v>16</v>
      </c>
      <c r="D3" s="8">
        <v>1</v>
      </c>
    </row>
    <row r="4" spans="1:4" ht="15">
      <c r="A4" s="7" t="s">
        <v>22</v>
      </c>
      <c r="B4" s="8">
        <v>49</v>
      </c>
      <c r="C4" s="8">
        <v>6</v>
      </c>
      <c r="D4" s="8">
        <v>6</v>
      </c>
    </row>
    <row r="5" spans="1:4" ht="15">
      <c r="A5" s="7" t="s">
        <v>24</v>
      </c>
      <c r="B5" s="8">
        <v>46</v>
      </c>
      <c r="C5" s="8">
        <v>8</v>
      </c>
      <c r="D5" s="8">
        <v>8</v>
      </c>
    </row>
    <row r="6" spans="1:4" ht="15">
      <c r="A6" s="7" t="s">
        <v>26</v>
      </c>
      <c r="B6" s="8">
        <v>47</v>
      </c>
      <c r="C6" s="8">
        <v>20</v>
      </c>
      <c r="D6" s="8">
        <v>10</v>
      </c>
    </row>
    <row r="7" spans="1:4" ht="15">
      <c r="A7" s="9" t="s">
        <v>27</v>
      </c>
      <c r="B7" s="9">
        <v>42</v>
      </c>
      <c r="C7" s="9">
        <v>39</v>
      </c>
      <c r="D7" s="9">
        <v>9</v>
      </c>
    </row>
    <row r="8" spans="1:4" ht="15">
      <c r="A8" s="9" t="s">
        <v>36</v>
      </c>
      <c r="B8" s="9">
        <v>50</v>
      </c>
      <c r="C8" s="9">
        <v>27</v>
      </c>
      <c r="D8" s="9">
        <v>6</v>
      </c>
    </row>
    <row r="9" spans="1:4" ht="15">
      <c r="A9" s="2"/>
      <c r="B9" s="2"/>
      <c r="C9" s="2"/>
      <c r="D9" s="2"/>
    </row>
    <row r="10" spans="1:4" ht="15">
      <c r="A10" s="2"/>
      <c r="B10" s="2"/>
      <c r="C10" s="2"/>
      <c r="D10" s="2"/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</sheetData>
  <sheetProtection selectLockedCells="1" selectUnlockedCells="1"/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I22" sqref="I22"/>
    </sheetView>
  </sheetViews>
  <sheetFormatPr defaultColWidth="14.42578125" defaultRowHeight="12.75"/>
  <cols>
    <col min="2" max="2" width="20.85546875" customWidth="1"/>
    <col min="6" max="8" width="14.42578125" customWidth="1"/>
  </cols>
  <sheetData>
    <row r="1" spans="1:2" ht="45">
      <c r="A1" s="6" t="s">
        <v>29</v>
      </c>
      <c r="B1" s="10" t="s">
        <v>42</v>
      </c>
    </row>
    <row r="2" spans="1:2" ht="15">
      <c r="A2" s="7" t="s">
        <v>19</v>
      </c>
      <c r="B2" s="35">
        <v>2902137</v>
      </c>
    </row>
    <row r="3" spans="1:2" ht="15">
      <c r="A3" s="7" t="s">
        <v>21</v>
      </c>
      <c r="B3" s="35">
        <v>3910613</v>
      </c>
    </row>
    <row r="4" spans="1:2" ht="15">
      <c r="A4" s="7" t="s">
        <v>22</v>
      </c>
      <c r="B4" s="35">
        <v>3322294</v>
      </c>
    </row>
    <row r="5" spans="1:2" ht="15">
      <c r="A5" s="7" t="s">
        <v>24</v>
      </c>
      <c r="B5" s="35">
        <v>4097974</v>
      </c>
    </row>
    <row r="6" spans="1:2" ht="15">
      <c r="A6" s="7" t="s">
        <v>26</v>
      </c>
      <c r="B6" s="35">
        <v>3200592</v>
      </c>
    </row>
    <row r="7" spans="1:2" ht="15">
      <c r="A7" s="9" t="s">
        <v>27</v>
      </c>
      <c r="B7" s="36">
        <v>9852857</v>
      </c>
    </row>
    <row r="8" spans="1:2" ht="15">
      <c r="A8" s="9" t="s">
        <v>36</v>
      </c>
      <c r="B8" s="37">
        <v>9872082</v>
      </c>
    </row>
    <row r="9" spans="1:2" ht="15">
      <c r="A9" s="2"/>
      <c r="B9" s="4"/>
    </row>
    <row r="10" spans="1:2" ht="15">
      <c r="A10" s="2"/>
      <c r="B10" s="4"/>
    </row>
    <row r="11" spans="1:2" ht="15">
      <c r="A11" s="2"/>
      <c r="B11" s="4"/>
    </row>
    <row r="12" spans="1:2" ht="15">
      <c r="A12" s="2"/>
      <c r="B12" s="4"/>
    </row>
    <row r="13" spans="1:2" ht="15">
      <c r="A13" s="2"/>
      <c r="B13" s="4"/>
    </row>
    <row r="14" spans="1:2" ht="15">
      <c r="A14" s="2"/>
      <c r="B14" s="4"/>
    </row>
    <row r="15" spans="1:2" ht="15">
      <c r="A15" s="2"/>
      <c r="B15" s="4"/>
    </row>
    <row r="16" spans="1:2" ht="15">
      <c r="A16" s="2"/>
      <c r="B16" s="4"/>
    </row>
    <row r="17" spans="1:2" ht="15">
      <c r="A17" s="2"/>
      <c r="B17" s="4"/>
    </row>
    <row r="18" spans="1:2" ht="15">
      <c r="A18" s="2"/>
      <c r="B18" s="4"/>
    </row>
    <row r="19" spans="1:2" ht="15">
      <c r="A19" s="2"/>
      <c r="B19" s="4"/>
    </row>
    <row r="20" spans="1:2" ht="15">
      <c r="A20" s="2"/>
      <c r="B20" s="4"/>
    </row>
    <row r="21" spans="1:2" ht="15">
      <c r="A21" s="2"/>
      <c r="B21" s="4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</sheetData>
  <sheetProtection selectLockedCells="1" selectUnlockedCells="1"/>
  <phoneticPr fontId="18" type="noConversion"/>
  <conditionalFormatting sqref="B2:B6">
    <cfRule type="expression" dxfId="0" priority="1" stopIfTrue="1">
      <formula>LEN(TRIM(B2))=0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G33" sqref="G33"/>
    </sheetView>
  </sheetViews>
  <sheetFormatPr defaultColWidth="14.42578125" defaultRowHeight="12.75"/>
  <sheetData>
    <row r="1" spans="1:3" ht="15">
      <c r="A1" s="5" t="s">
        <v>3</v>
      </c>
    </row>
    <row r="2" spans="1:3" ht="30">
      <c r="A2" s="6" t="s">
        <v>29</v>
      </c>
      <c r="B2" s="6" t="s">
        <v>13</v>
      </c>
      <c r="C2" s="6" t="s">
        <v>14</v>
      </c>
    </row>
    <row r="3" spans="1:3" ht="15">
      <c r="A3" s="7" t="s">
        <v>19</v>
      </c>
      <c r="B3" s="13">
        <v>50</v>
      </c>
      <c r="C3" s="13">
        <v>280</v>
      </c>
    </row>
    <row r="4" spans="1:3" ht="15">
      <c r="A4" s="7" t="s">
        <v>21</v>
      </c>
      <c r="B4" s="13">
        <v>56</v>
      </c>
      <c r="C4" s="13">
        <v>280</v>
      </c>
    </row>
    <row r="5" spans="1:3" ht="15">
      <c r="A5" s="7" t="s">
        <v>22</v>
      </c>
      <c r="B5" s="13">
        <v>50</v>
      </c>
      <c r="C5" s="13">
        <v>300</v>
      </c>
    </row>
    <row r="6" spans="1:3" ht="15">
      <c r="A6" s="7" t="s">
        <v>24</v>
      </c>
      <c r="B6" s="13">
        <v>57</v>
      </c>
      <c r="C6" s="13">
        <v>300</v>
      </c>
    </row>
    <row r="7" spans="1:3" ht="15">
      <c r="A7" s="7" t="s">
        <v>26</v>
      </c>
      <c r="B7" s="13">
        <v>54</v>
      </c>
      <c r="C7" s="13">
        <v>320</v>
      </c>
    </row>
    <row r="8" spans="1:3" ht="15">
      <c r="A8" s="9" t="s">
        <v>27</v>
      </c>
      <c r="B8" s="9">
        <v>49</v>
      </c>
      <c r="C8" s="9">
        <v>330</v>
      </c>
    </row>
    <row r="9" spans="1:3" ht="15">
      <c r="A9" s="9" t="s">
        <v>36</v>
      </c>
      <c r="B9" s="9">
        <v>67</v>
      </c>
      <c r="C9" s="9">
        <v>260</v>
      </c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</sheetData>
  <sheetProtection selectLockedCells="1" selectUnlockedCells="1"/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H21" sqref="H21"/>
    </sheetView>
  </sheetViews>
  <sheetFormatPr defaultColWidth="14.42578125" defaultRowHeight="12.75"/>
  <sheetData>
    <row r="1" spans="1:3" ht="15">
      <c r="A1" s="5" t="s">
        <v>4</v>
      </c>
    </row>
    <row r="2" spans="1:3" ht="15">
      <c r="A2" s="6" t="s">
        <v>29</v>
      </c>
      <c r="B2" s="6" t="s">
        <v>30</v>
      </c>
      <c r="C2" s="6" t="s">
        <v>31</v>
      </c>
    </row>
    <row r="3" spans="1:3" ht="15">
      <c r="A3" s="7" t="s">
        <v>19</v>
      </c>
      <c r="B3" s="13">
        <v>1400</v>
      </c>
      <c r="C3" s="13">
        <v>4000</v>
      </c>
    </row>
    <row r="4" spans="1:3" ht="15">
      <c r="A4" s="7" t="s">
        <v>21</v>
      </c>
      <c r="B4" s="13">
        <v>1400</v>
      </c>
      <c r="C4" s="13">
        <v>4000</v>
      </c>
    </row>
    <row r="5" spans="1:3" ht="15">
      <c r="A5" s="7" t="s">
        <v>22</v>
      </c>
      <c r="B5" s="13">
        <v>1400</v>
      </c>
      <c r="C5" s="13">
        <v>4200</v>
      </c>
    </row>
    <row r="6" spans="1:3" ht="15">
      <c r="A6" s="7" t="s">
        <v>24</v>
      </c>
      <c r="B6" s="13">
        <v>1400</v>
      </c>
      <c r="C6" s="13">
        <v>4500</v>
      </c>
    </row>
    <row r="7" spans="1:3" ht="15">
      <c r="A7" s="7" t="s">
        <v>26</v>
      </c>
      <c r="B7" s="13">
        <v>1400</v>
      </c>
      <c r="C7" s="13">
        <v>4500</v>
      </c>
    </row>
    <row r="8" spans="1:3" ht="15">
      <c r="A8" s="9" t="s">
        <v>27</v>
      </c>
      <c r="B8" s="9">
        <v>1300</v>
      </c>
      <c r="C8" s="9">
        <v>4500</v>
      </c>
    </row>
    <row r="9" spans="1:3" ht="15">
      <c r="A9" s="9" t="s">
        <v>36</v>
      </c>
      <c r="B9" s="9">
        <v>2400</v>
      </c>
      <c r="C9" s="9">
        <v>6000</v>
      </c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</sheetData>
  <sheetProtection selectLockedCells="1" selectUnlockedCells="1"/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workbookViewId="0">
      <selection activeCell="I35" sqref="I35"/>
    </sheetView>
  </sheetViews>
  <sheetFormatPr defaultColWidth="14.42578125" defaultRowHeight="12.75"/>
  <cols>
    <col min="2" max="2" width="17.85546875" customWidth="1"/>
    <col min="6" max="6" width="16.7109375" customWidth="1"/>
  </cols>
  <sheetData>
    <row r="1" spans="1:2" ht="60" customHeight="1">
      <c r="A1" s="6" t="s">
        <v>29</v>
      </c>
      <c r="B1" s="10" t="s">
        <v>5</v>
      </c>
    </row>
    <row r="2" spans="1:2" ht="15">
      <c r="A2" s="7" t="s">
        <v>19</v>
      </c>
      <c r="B2" s="11">
        <v>4371650</v>
      </c>
    </row>
    <row r="3" spans="1:2" ht="15">
      <c r="A3" s="7" t="s">
        <v>21</v>
      </c>
      <c r="B3" s="11">
        <v>4493150</v>
      </c>
    </row>
    <row r="4" spans="1:2" ht="15">
      <c r="A4" s="7" t="s">
        <v>22</v>
      </c>
      <c r="B4" s="11">
        <v>5242560</v>
      </c>
    </row>
    <row r="5" spans="1:2" ht="15">
      <c r="A5" s="7" t="s">
        <v>24</v>
      </c>
      <c r="B5" s="11">
        <v>5291700</v>
      </c>
    </row>
    <row r="6" spans="1:2" ht="15">
      <c r="A6" s="7" t="s">
        <v>26</v>
      </c>
      <c r="B6" s="11">
        <v>5952000</v>
      </c>
    </row>
    <row r="7" spans="1:2" ht="15">
      <c r="A7" s="9" t="s">
        <v>27</v>
      </c>
      <c r="B7" s="12">
        <v>4933280</v>
      </c>
    </row>
    <row r="8" spans="1:2" ht="15">
      <c r="A8" s="9" t="s">
        <v>36</v>
      </c>
      <c r="B8" s="12">
        <v>4979763</v>
      </c>
    </row>
    <row r="9" spans="1:2" ht="15">
      <c r="A9" s="2"/>
      <c r="B9" s="3"/>
    </row>
    <row r="10" spans="1:2" ht="15">
      <c r="A10" s="2"/>
      <c r="B10" s="3"/>
    </row>
    <row r="11" spans="1:2" ht="15">
      <c r="A11" s="2"/>
      <c r="B11" s="3"/>
    </row>
    <row r="12" spans="1:2" ht="15">
      <c r="A12" s="2"/>
      <c r="B12" s="3"/>
    </row>
    <row r="13" spans="1:2" ht="15">
      <c r="A13" s="2"/>
      <c r="B13" s="3"/>
    </row>
    <row r="14" spans="1:2" ht="15">
      <c r="A14" s="2"/>
      <c r="B14" s="3"/>
    </row>
    <row r="15" spans="1:2" ht="15">
      <c r="A15" s="2"/>
      <c r="B15" s="3"/>
    </row>
    <row r="16" spans="1:2" ht="15">
      <c r="A16" s="2"/>
      <c r="B16" s="3"/>
    </row>
    <row r="17" spans="1:2" ht="15">
      <c r="A17" s="2"/>
      <c r="B17" s="3"/>
    </row>
    <row r="18" spans="1:2" ht="15">
      <c r="A18" s="2"/>
      <c r="B18" s="3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</sheetData>
  <sheetProtection selectLockedCells="1" selectUnlockedCells="1"/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I22" sqref="I22"/>
    </sheetView>
  </sheetViews>
  <sheetFormatPr defaultColWidth="14.42578125" defaultRowHeight="12.75"/>
  <sheetData>
    <row r="1" spans="1:4" ht="45">
      <c r="A1" s="6" t="s">
        <v>29</v>
      </c>
      <c r="B1" s="10" t="s">
        <v>15</v>
      </c>
      <c r="C1" s="10" t="s">
        <v>32</v>
      </c>
      <c r="D1" s="10" t="s">
        <v>33</v>
      </c>
    </row>
    <row r="2" spans="1:4" ht="15">
      <c r="A2" s="7" t="s">
        <v>19</v>
      </c>
      <c r="B2" s="10">
        <v>2</v>
      </c>
      <c r="C2" s="10">
        <v>4</v>
      </c>
      <c r="D2" s="10">
        <v>1</v>
      </c>
    </row>
    <row r="3" spans="1:4" ht="15">
      <c r="A3" s="7" t="s">
        <v>21</v>
      </c>
      <c r="B3" s="10">
        <v>2</v>
      </c>
      <c r="C3" s="10">
        <v>3</v>
      </c>
      <c r="D3" s="10">
        <v>3</v>
      </c>
    </row>
    <row r="4" spans="1:4" ht="15">
      <c r="A4" s="7" t="s">
        <v>22</v>
      </c>
      <c r="B4" s="10">
        <v>3</v>
      </c>
      <c r="C4" s="10">
        <v>3</v>
      </c>
      <c r="D4" s="10">
        <v>2</v>
      </c>
    </row>
    <row r="5" spans="1:4" ht="15">
      <c r="A5" s="7" t="s">
        <v>24</v>
      </c>
      <c r="B5" s="10">
        <v>3</v>
      </c>
      <c r="C5" s="10">
        <v>3</v>
      </c>
      <c r="D5" s="10">
        <v>3</v>
      </c>
    </row>
    <row r="6" spans="1:4" ht="15">
      <c r="A6" s="7" t="s">
        <v>26</v>
      </c>
      <c r="B6" s="10">
        <v>3</v>
      </c>
      <c r="C6" s="10">
        <v>4</v>
      </c>
      <c r="D6" s="10">
        <v>4</v>
      </c>
    </row>
    <row r="7" spans="1:4" ht="15">
      <c r="A7" s="9" t="s">
        <v>27</v>
      </c>
      <c r="B7" s="9">
        <v>2</v>
      </c>
      <c r="C7" s="9">
        <v>3</v>
      </c>
      <c r="D7" s="9">
        <v>2</v>
      </c>
    </row>
    <row r="8" spans="1:4" ht="15">
      <c r="A8" s="9" t="s">
        <v>36</v>
      </c>
      <c r="B8" s="9">
        <v>3</v>
      </c>
      <c r="C8" s="9">
        <v>3</v>
      </c>
      <c r="D8" s="9">
        <v>3</v>
      </c>
    </row>
    <row r="9" spans="1:4" ht="15">
      <c r="A9" s="2"/>
      <c r="B9" s="2"/>
      <c r="C9" s="2"/>
      <c r="D9" s="2"/>
    </row>
    <row r="10" spans="1:4" ht="15">
      <c r="A10" s="2"/>
      <c r="B10" s="2"/>
      <c r="C10" s="2"/>
      <c r="D10" s="2"/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</sheetData>
  <sheetProtection selectLockedCells="1" selectUnlockedCells="1"/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I20" sqref="I20"/>
    </sheetView>
  </sheetViews>
  <sheetFormatPr defaultColWidth="14.42578125" defaultRowHeight="12.75"/>
  <sheetData>
    <row r="1" spans="1:5" ht="45">
      <c r="A1" s="6" t="s">
        <v>29</v>
      </c>
      <c r="B1" s="10" t="s">
        <v>15</v>
      </c>
      <c r="C1" s="10" t="s">
        <v>32</v>
      </c>
      <c r="D1" s="10" t="s">
        <v>33</v>
      </c>
      <c r="E1" s="10" t="s">
        <v>34</v>
      </c>
    </row>
    <row r="2" spans="1:5" ht="15">
      <c r="A2" s="7" t="s">
        <v>19</v>
      </c>
      <c r="B2" s="10">
        <v>74</v>
      </c>
      <c r="C2" s="20">
        <v>198</v>
      </c>
      <c r="D2" s="20">
        <v>46</v>
      </c>
      <c r="E2" s="21">
        <v>0</v>
      </c>
    </row>
    <row r="3" spans="1:5" ht="15">
      <c r="A3" s="7" t="s">
        <v>21</v>
      </c>
      <c r="B3" s="10">
        <v>69</v>
      </c>
      <c r="C3" s="20">
        <v>128</v>
      </c>
      <c r="D3" s="20">
        <v>69</v>
      </c>
      <c r="E3" s="21">
        <v>2</v>
      </c>
    </row>
    <row r="4" spans="1:5" ht="15">
      <c r="A4" s="7" t="s">
        <v>22</v>
      </c>
      <c r="B4" s="10">
        <v>132</v>
      </c>
      <c r="C4" s="20">
        <v>164</v>
      </c>
      <c r="D4" s="20">
        <v>28</v>
      </c>
      <c r="E4" s="21">
        <v>2</v>
      </c>
    </row>
    <row r="5" spans="1:5" ht="15">
      <c r="A5" s="7" t="s">
        <v>24</v>
      </c>
      <c r="B5" s="10">
        <v>150</v>
      </c>
      <c r="C5" s="20">
        <v>144</v>
      </c>
      <c r="D5" s="20">
        <v>50</v>
      </c>
      <c r="E5" s="21">
        <v>1</v>
      </c>
    </row>
    <row r="6" spans="1:5" ht="15">
      <c r="A6" s="7" t="s">
        <v>26</v>
      </c>
      <c r="B6" s="10">
        <v>150</v>
      </c>
      <c r="C6" s="20">
        <v>35</v>
      </c>
      <c r="D6" s="20">
        <v>44</v>
      </c>
      <c r="E6" s="21">
        <v>10</v>
      </c>
    </row>
    <row r="7" spans="1:5" ht="15">
      <c r="A7" s="9" t="s">
        <v>27</v>
      </c>
      <c r="B7" s="9">
        <v>40</v>
      </c>
      <c r="C7" s="9">
        <v>24</v>
      </c>
      <c r="D7" s="9">
        <v>20</v>
      </c>
      <c r="E7" s="9">
        <v>0</v>
      </c>
    </row>
    <row r="8" spans="1:5" ht="15">
      <c r="A8" s="9" t="s">
        <v>36</v>
      </c>
      <c r="B8" s="9">
        <v>40</v>
      </c>
      <c r="C8" s="9">
        <v>30</v>
      </c>
      <c r="D8" s="9">
        <v>20</v>
      </c>
      <c r="E8" s="9">
        <v>5</v>
      </c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</sheetData>
  <sheetProtection selectLockedCells="1" selectUnlockedCells="1"/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9"/>
  <sheetViews>
    <sheetView zoomScaleNormal="85" workbookViewId="0">
      <selection activeCell="G11" sqref="G11"/>
    </sheetView>
  </sheetViews>
  <sheetFormatPr defaultColWidth="14.42578125" defaultRowHeight="12.75"/>
  <cols>
    <col min="2" max="2" width="17.85546875" customWidth="1"/>
  </cols>
  <sheetData>
    <row r="1" spans="1:2" ht="75">
      <c r="A1" s="6" t="s">
        <v>29</v>
      </c>
      <c r="B1" s="10" t="s">
        <v>8</v>
      </c>
    </row>
    <row r="2" spans="1:2" ht="15">
      <c r="A2" s="7" t="s">
        <v>19</v>
      </c>
      <c r="B2" s="20">
        <v>2459</v>
      </c>
    </row>
    <row r="3" spans="1:2" ht="15">
      <c r="A3" s="7" t="s">
        <v>21</v>
      </c>
      <c r="B3" s="20">
        <v>1900</v>
      </c>
    </row>
    <row r="4" spans="1:2" ht="15">
      <c r="A4" s="7" t="s">
        <v>22</v>
      </c>
      <c r="B4" s="20">
        <v>870</v>
      </c>
    </row>
    <row r="5" spans="1:2" ht="15">
      <c r="A5" s="7" t="s">
        <v>24</v>
      </c>
      <c r="B5" s="20">
        <v>1700</v>
      </c>
    </row>
    <row r="6" spans="1:2" ht="15">
      <c r="A6" s="7" t="s">
        <v>26</v>
      </c>
      <c r="B6" s="20">
        <v>2113</v>
      </c>
    </row>
    <row r="7" spans="1:2" ht="15">
      <c r="A7" s="9" t="s">
        <v>27</v>
      </c>
      <c r="B7" s="9">
        <v>1527</v>
      </c>
    </row>
    <row r="8" spans="1:2" ht="15">
      <c r="A8" s="9" t="s">
        <v>36</v>
      </c>
      <c r="B8" s="9">
        <v>1708</v>
      </c>
    </row>
    <row r="9" spans="1:2" ht="15">
      <c r="A9" s="2"/>
      <c r="B9" s="2"/>
    </row>
    <row r="10" spans="1:2" ht="15">
      <c r="A10" s="2"/>
      <c r="B10" s="2"/>
    </row>
    <row r="11" spans="1:2" ht="15">
      <c r="A11" s="2"/>
      <c r="B11" s="2"/>
    </row>
    <row r="12" spans="1:2" ht="15">
      <c r="A12" s="2"/>
      <c r="B12" s="2"/>
    </row>
    <row r="13" spans="1:2" ht="15">
      <c r="A13" s="2"/>
      <c r="B13" s="2"/>
    </row>
    <row r="14" spans="1:2" ht="15">
      <c r="A14" s="2"/>
      <c r="B14" s="2"/>
    </row>
    <row r="15" spans="1:2" ht="15">
      <c r="A15" s="2"/>
      <c r="B15" s="2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</sheetData>
  <sheetProtection selectLockedCells="1" selectUnlockedCells="1"/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 Сводная таблица</vt:lpstr>
      <vt:lpstr>01 Создано рабочих мест</vt:lpstr>
      <vt:lpstr>02 Заплатили налогов в бюджет</vt:lpstr>
      <vt:lpstr>03 Кол-во детей регулярно заним</vt:lpstr>
      <vt:lpstr>04 Размер родительской платы</vt:lpstr>
      <vt:lpstr>05 Расходы спонсора на школу</vt:lpstr>
      <vt:lpstr>06 Кол-во проведенных сорев</vt:lpstr>
      <vt:lpstr>07 Итоги выступлений спортсм</vt:lpstr>
      <vt:lpstr>08 Кол-во жителей Миасса</vt:lpstr>
      <vt:lpstr>09 Кол-во проведенных мероп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lukashina</cp:lastModifiedBy>
  <dcterms:created xsi:type="dcterms:W3CDTF">2021-04-08T11:04:06Z</dcterms:created>
  <dcterms:modified xsi:type="dcterms:W3CDTF">2021-12-14T09:41:41Z</dcterms:modified>
</cp:coreProperties>
</file>