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1" activeTab="4"/>
  </bookViews>
  <sheets>
    <sheet name=" Сводная таблица" sheetId="1" r:id="rId1"/>
    <sheet name="01 Создано рабочих мест" sheetId="2" r:id="rId2"/>
    <sheet name="02 Заплатили налогов в бюджет" sheetId="3" r:id="rId3"/>
    <sheet name="03 Кол-во детей регулярно заним" sheetId="4" r:id="rId4"/>
    <sheet name="04 Размер родительской платы" sheetId="5" r:id="rId5"/>
    <sheet name="05 Расходы спонсора на школу" sheetId="6" r:id="rId6"/>
    <sheet name="06 Кол-во проведенных сорев" sheetId="7" r:id="rId7"/>
    <sheet name="07 Итоги выступлений спортсм" sheetId="8" r:id="rId8"/>
    <sheet name="08 Кол-во жителей Миасса" sheetId="9" r:id="rId9"/>
    <sheet name="09 Кол-во проведенных мероп " sheetId="10" r:id="rId10"/>
  </sheets>
  <calcPr calcId="114210" iterateDelta="1E-4"/>
</workbook>
</file>

<file path=xl/sharedStrings.xml><?xml version="1.0" encoding="utf-8"?>
<sst xmlns="http://schemas.openxmlformats.org/spreadsheetml/2006/main" count="144" uniqueCount="46">
  <si>
    <t>Периоды</t>
  </si>
  <si>
    <t>Создано рабочих мест</t>
  </si>
  <si>
    <t>Заплатили налогов в бюджет</t>
  </si>
  <si>
    <t>Кол-во детей регулярно занимающихся в секциях школы</t>
  </si>
  <si>
    <t>Размер родительской платы (12 занятий, в руб.)</t>
  </si>
  <si>
    <t>Расходы спонсора на школу</t>
  </si>
  <si>
    <t>Кол-во проведенных соревнований</t>
  </si>
  <si>
    <t>Итоги выступлений спортсменов (кол-во призовых мест)</t>
  </si>
  <si>
    <t>Кол-во жителей Миасса которые стали клиентами Райдер</t>
  </si>
  <si>
    <t>Кол-во проведенных мероприятий для жителей города, области и др регионов (детские курсы, праздничные мероприятия)</t>
  </si>
  <si>
    <t>постоянные</t>
  </si>
  <si>
    <t xml:space="preserve">сезонные </t>
  </si>
  <si>
    <t>условно постоянные (12 чел/мес — 1 постоянный)</t>
  </si>
  <si>
    <t>за счет спонсоров</t>
  </si>
  <si>
    <t>платно</t>
  </si>
  <si>
    <t>Муниципальный уровень</t>
  </si>
  <si>
    <t>Областной и региональный уровень</t>
  </si>
  <si>
    <t>Всероссийский уровень</t>
  </si>
  <si>
    <t>Международный уровень</t>
  </si>
  <si>
    <t>2014-2015</t>
  </si>
  <si>
    <t>1400-4000</t>
  </si>
  <si>
    <t>2015-2016</t>
  </si>
  <si>
    <t>2016-2017</t>
  </si>
  <si>
    <t>1400-4200</t>
  </si>
  <si>
    <t>2017-2018</t>
  </si>
  <si>
    <t>1400-4500</t>
  </si>
  <si>
    <t>2018-2019</t>
  </si>
  <si>
    <t>2019-2020</t>
  </si>
  <si>
    <t>1300-4500</t>
  </si>
  <si>
    <t>2020-2021</t>
  </si>
  <si>
    <t>9 872 082 руб.</t>
  </si>
  <si>
    <t>2400-6000</t>
  </si>
  <si>
    <t>4 979 763 руб.</t>
  </si>
  <si>
    <t>2021-2022</t>
  </si>
  <si>
    <t>66*</t>
  </si>
  <si>
    <t>1500-6900</t>
  </si>
  <si>
    <t xml:space="preserve">участие </t>
  </si>
  <si>
    <t>* из них 31 - по программе спортивной подготовки, 35 - по программе доп. образования</t>
  </si>
  <si>
    <t>Годы</t>
  </si>
  <si>
    <t>условно-постоянные (12 чел/мес - 1 постоянный)</t>
  </si>
  <si>
    <t>Заплатили налогов в бюджет (руб.)</t>
  </si>
  <si>
    <t>минимум</t>
  </si>
  <si>
    <t>максимум</t>
  </si>
  <si>
    <t xml:space="preserve">Областной и региональный </t>
  </si>
  <si>
    <t xml:space="preserve">Всероссийский </t>
  </si>
  <si>
    <t xml:space="preserve">Международный </t>
  </si>
</sst>
</file>

<file path=xl/styles.xml><?xml version="1.0" encoding="utf-8"?>
<styleSheet xmlns="http://schemas.openxmlformats.org/spreadsheetml/2006/main">
  <numFmts count="2">
    <numFmt numFmtId="164" formatCode="#,##0\ [$руб.-419];\-#,##0\ [$руб.-419]"/>
    <numFmt numFmtId="165" formatCode="#,##0\ [$руб.-419];[Red]\-#,##0\ [$руб.-419]"/>
  </numFmts>
  <fonts count="9">
    <font>
      <sz val="10"/>
      <color rgb="FF000000"/>
      <name val="Arial"/>
      <family val="2"/>
      <charset val="204"/>
    </font>
    <font>
      <b/>
      <sz val="12"/>
      <color indexed="55"/>
      <name val="Arial"/>
      <family val="2"/>
      <charset val="204"/>
    </font>
    <font>
      <sz val="11"/>
      <color indexed="55"/>
      <name val="Arial"/>
      <family val="2"/>
      <charset val="204"/>
    </font>
    <font>
      <sz val="12"/>
      <color indexed="55"/>
      <name val="Arial"/>
      <family val="2"/>
      <charset val="204"/>
    </font>
    <font>
      <sz val="12"/>
      <color indexed="55"/>
      <name val="Arial"/>
      <family val="2"/>
      <charset val="204"/>
    </font>
    <font>
      <b/>
      <sz val="12"/>
      <name val="Arial"/>
      <family val="2"/>
      <charset val="204"/>
    </font>
    <font>
      <i/>
      <sz val="12"/>
      <color indexed="55"/>
      <name val="Arial"/>
      <family val="2"/>
      <charset val="204"/>
    </font>
    <font>
      <i/>
      <sz val="10"/>
      <color indexed="55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18"/>
      </patternFill>
    </fill>
    <fill>
      <patternFill patternType="solid">
        <fgColor indexed="26"/>
        <bgColor indexed="26"/>
      </patternFill>
    </fill>
  </fills>
  <borders count="8">
    <border>
      <left/>
      <right/>
      <top/>
      <bottom/>
      <diagonal/>
    </border>
    <border>
      <left style="thin">
        <color indexed="47"/>
      </left>
      <right style="thin">
        <color indexed="47"/>
      </right>
      <top style="thin">
        <color indexed="4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wrapText="1"/>
    </xf>
    <xf numFmtId="0" fontId="4" fillId="0" borderId="2" xfId="0" applyFont="1" applyBorder="1" applyAlignment="1"/>
    <xf numFmtId="0" fontId="4" fillId="0" borderId="0" xfId="0" applyFont="1"/>
    <xf numFmtId="0" fontId="5" fillId="0" borderId="2" xfId="0" applyFont="1" applyBorder="1"/>
    <xf numFmtId="0" fontId="4" fillId="0" borderId="2" xfId="0" applyFont="1" applyBorder="1"/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4" fontId="4" fillId="0" borderId="2" xfId="0" applyNumberFormat="1" applyFont="1" applyBorder="1"/>
    <xf numFmtId="0" fontId="5" fillId="2" borderId="2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4" fillId="0" borderId="3" xfId="0" applyFont="1" applyBorder="1"/>
    <xf numFmtId="165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4" fillId="0" borderId="3" xfId="0" applyNumberFormat="1" applyFont="1" applyBorder="1"/>
    <xf numFmtId="0" fontId="6" fillId="3" borderId="3" xfId="0" applyFont="1" applyFill="1" applyBorder="1"/>
    <xf numFmtId="0" fontId="6" fillId="0" borderId="3" xfId="0" applyFont="1" applyBorder="1"/>
    <xf numFmtId="0" fontId="0" fillId="0" borderId="3" xfId="0" applyBorder="1"/>
    <xf numFmtId="0" fontId="7" fillId="0" borderId="0" xfId="0" applyFont="1" applyAlignment="1">
      <alignment wrapText="1"/>
    </xf>
    <xf numFmtId="0" fontId="6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3" fillId="2" borderId="0" xfId="0" applyFont="1" applyFill="1" applyAlignment="1">
      <alignment horizontal="left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000000"/>
        <name val="Arial"/>
        <scheme val="none"/>
      </font>
    </dxf>
    <dxf>
      <font>
        <color rgb="FF000000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7B7B7"/>
      <rgbColor rgb="008B8B8B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285F4"/>
      <rgbColor rgb="0033CCCC"/>
      <rgbColor rgb="0099CC00"/>
      <rgbColor rgb="00FBBC04"/>
      <rgbColor rgb="00FF9900"/>
      <rgbColor rgb="00EA4335"/>
      <rgbColor rgb="00666699"/>
      <rgbColor rgb="00999999"/>
      <rgbColor rgb="00003366"/>
      <rgbColor rgb="0034A853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41988950276243092"/>
          <c:y val="0.19075144508670519"/>
          <c:w val="0.55432780847145491"/>
          <c:h val="0.5722543352601156"/>
        </c:manualLayout>
      </c:layout>
      <c:barChart>
        <c:barDir val="col"/>
        <c:grouping val="clustered"/>
        <c:ser>
          <c:idx val="0"/>
          <c:order val="0"/>
          <c:tx>
            <c:v>Постоянные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'01 Создано рабочих мест'!$A$5:$A$9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'01 Создано рабочих мест'!$B$5:$B$9</c:f>
              <c:numCache>
                <c:formatCode>General</c:formatCode>
                <c:ptCount val="5"/>
                <c:pt idx="0">
                  <c:v>46</c:v>
                </c:pt>
                <c:pt idx="1">
                  <c:v>47</c:v>
                </c:pt>
                <c:pt idx="2">
                  <c:v>42</c:v>
                </c:pt>
                <c:pt idx="3">
                  <c:v>50</c:v>
                </c:pt>
                <c:pt idx="4">
                  <c:v>52</c:v>
                </c:pt>
              </c:numCache>
            </c:numRef>
          </c:val>
        </c:ser>
        <c:ser>
          <c:idx val="1"/>
          <c:order val="1"/>
          <c:tx>
            <c:v>Сезонные</c:v>
          </c:tx>
          <c:spPr>
            <a:solidFill>
              <a:srgbClr val="EA433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'01 Создано рабочих мест'!$A$5:$A$9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'01 Создано рабочих мест'!$C$5:$C$9</c:f>
              <c:numCache>
                <c:formatCode>General</c:formatCode>
                <c:ptCount val="5"/>
                <c:pt idx="0">
                  <c:v>8</c:v>
                </c:pt>
                <c:pt idx="1">
                  <c:v>20</c:v>
                </c:pt>
                <c:pt idx="2">
                  <c:v>39</c:v>
                </c:pt>
                <c:pt idx="3">
                  <c:v>27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Условно-постоянные (12чел/мес - 1 постоянный)</c:v>
          </c:tx>
          <c:spPr>
            <a:solidFill>
              <a:srgbClr val="FBBC0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'01 Создано рабочих мест'!$A$5:$A$9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'01 Создано рабочих мест'!$D$5:$D$9</c:f>
              <c:numCache>
                <c:formatCode>General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9</c:v>
                </c:pt>
                <c:pt idx="3">
                  <c:v>6</c:v>
                </c:pt>
                <c:pt idx="4">
                  <c:v>17</c:v>
                </c:pt>
              </c:numCache>
            </c:numRef>
          </c:val>
        </c:ser>
        <c:axId val="49403392"/>
        <c:axId val="49404928"/>
      </c:barChart>
      <c:catAx>
        <c:axId val="49403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9404928"/>
        <c:crosses val="autoZero"/>
        <c:auto val="1"/>
        <c:lblAlgn val="ctr"/>
        <c:lblOffset val="100"/>
        <c:tickLblSkip val="1"/>
        <c:tickMarkSkip val="1"/>
      </c:catAx>
      <c:valAx>
        <c:axId val="494049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9403392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1.4732965009208104E-2"/>
          <c:y val="0.20231213872832371"/>
          <c:w val="0.3296500920810313"/>
          <c:h val="0.6011560693641618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16211617603803594"/>
          <c:y val="0.18498683733405943"/>
          <c:w val="0.8139938523172966"/>
          <c:h val="0.6461134463407004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'02 Заплатили налогов в бюджет'!$A$5:$A$9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'02 Заплатили налогов в бюджет'!$B$5:$B$9</c:f>
              <c:numCache>
                <c:formatCode>General</c:formatCode>
                <c:ptCount val="5"/>
                <c:pt idx="0">
                  <c:v>4097974</c:v>
                </c:pt>
                <c:pt idx="1">
                  <c:v>3200592</c:v>
                </c:pt>
                <c:pt idx="2">
                  <c:v>9852857</c:v>
                </c:pt>
                <c:pt idx="3">
                  <c:v>9872082</c:v>
                </c:pt>
                <c:pt idx="4">
                  <c:v>9638794</c:v>
                </c:pt>
              </c:numCache>
            </c:numRef>
          </c:val>
        </c:ser>
        <c:axId val="46566016"/>
        <c:axId val="46584192"/>
      </c:barChart>
      <c:catAx>
        <c:axId val="465660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6584192"/>
        <c:crosses val="autoZero"/>
        <c:auto val="1"/>
        <c:lblAlgn val="ctr"/>
        <c:lblOffset val="100"/>
        <c:tickLblSkip val="1"/>
        <c:tickMarkSkip val="1"/>
      </c:catAx>
      <c:valAx>
        <c:axId val="46584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6566016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7380992171503232"/>
          <c:y val="0.16397892509588452"/>
          <c:w val="0.70535816789633299"/>
          <c:h val="0.66666841678326838"/>
        </c:manualLayout>
      </c:layout>
      <c:barChart>
        <c:barDir val="col"/>
        <c:grouping val="clustered"/>
        <c:ser>
          <c:idx val="0"/>
          <c:order val="0"/>
          <c:tx>
            <c:v>за счет спонсоров</c:v>
          </c:tx>
          <c:spPr>
            <a:solidFill>
              <a:srgbClr val="4285F4"/>
            </a:solidFill>
            <a:ln w="12700">
              <a:solidFill>
                <a:srgbClr val="333333"/>
              </a:solidFill>
              <a:prstDash val="solid"/>
            </a:ln>
          </c:spPr>
          <c:cat>
            <c:strRef>
              <c:f>'03 Кол-во детей регулярно заним'!$A$6:$A$10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'03 Кол-во детей регулярно заним'!$B$6:$B$10</c:f>
              <c:numCache>
                <c:formatCode>General</c:formatCode>
                <c:ptCount val="5"/>
                <c:pt idx="0">
                  <c:v>57</c:v>
                </c:pt>
                <c:pt idx="1">
                  <c:v>54</c:v>
                </c:pt>
                <c:pt idx="2">
                  <c:v>49</c:v>
                </c:pt>
                <c:pt idx="3">
                  <c:v>67</c:v>
                </c:pt>
                <c:pt idx="4">
                  <c:v>66</c:v>
                </c:pt>
              </c:numCache>
            </c:numRef>
          </c:val>
        </c:ser>
        <c:ser>
          <c:idx val="1"/>
          <c:order val="1"/>
          <c:tx>
            <c:v>платно</c:v>
          </c:tx>
          <c:spPr>
            <a:solidFill>
              <a:srgbClr val="EA4335"/>
            </a:solidFill>
            <a:ln w="12700">
              <a:solidFill>
                <a:srgbClr val="333333"/>
              </a:solidFill>
              <a:prstDash val="solid"/>
            </a:ln>
          </c:spPr>
          <c:cat>
            <c:strRef>
              <c:f>'03 Кол-во детей регулярно заним'!$A$6:$A$10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'03 Кол-во детей регулярно заним'!$C$6:$C$10</c:f>
              <c:numCache>
                <c:formatCode>General</c:formatCode>
                <c:ptCount val="5"/>
                <c:pt idx="0">
                  <c:v>300</c:v>
                </c:pt>
                <c:pt idx="1">
                  <c:v>320</c:v>
                </c:pt>
                <c:pt idx="2">
                  <c:v>330</c:v>
                </c:pt>
                <c:pt idx="3">
                  <c:v>260</c:v>
                </c:pt>
                <c:pt idx="4">
                  <c:v>300</c:v>
                </c:pt>
              </c:numCache>
            </c:numRef>
          </c:val>
        </c:ser>
        <c:axId val="50807168"/>
        <c:axId val="50808704"/>
      </c:barChart>
      <c:catAx>
        <c:axId val="508071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808704"/>
        <c:crosses val="autoZero"/>
        <c:auto val="1"/>
        <c:lblAlgn val="ctr"/>
        <c:lblOffset val="100"/>
        <c:tickLblSkip val="1"/>
        <c:tickMarkSkip val="1"/>
      </c:catAx>
      <c:valAx>
        <c:axId val="50808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807168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2.0833333333333332E-2"/>
          <c:y val="0.36290322580645162"/>
          <c:w val="0.20238095238095238"/>
          <c:h val="0.2688172043010752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r>
              <a:t>  </a:t>
            </a:r>
          </a:p>
        </c:rich>
      </c:tx>
      <c:layout>
        <c:manualLayout>
          <c:xMode val="edge"/>
          <c:yMode val="edge"/>
          <c:x val="0.49719887955182074"/>
          <c:y val="3.3426183844011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988795518207283"/>
          <c:y val="0.20891364902506965"/>
          <c:w val="0.7591036414565826"/>
          <c:h val="0.59610027855153203"/>
        </c:manualLayout>
      </c:layout>
      <c:barChart>
        <c:barDir val="col"/>
        <c:grouping val="clustered"/>
        <c:ser>
          <c:idx val="0"/>
          <c:order val="0"/>
          <c:tx>
            <c:v>минимум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'04 Размер родительской платы'!$A$6:$A$10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'04 Размер родительской платы'!$B$6:$B$10</c:f>
              <c:numCache>
                <c:formatCode>General</c:formatCode>
                <c:ptCount val="5"/>
                <c:pt idx="0">
                  <c:v>1400</c:v>
                </c:pt>
                <c:pt idx="1">
                  <c:v>1400</c:v>
                </c:pt>
                <c:pt idx="2">
                  <c:v>1300</c:v>
                </c:pt>
                <c:pt idx="3">
                  <c:v>2400</c:v>
                </c:pt>
                <c:pt idx="4">
                  <c:v>1500</c:v>
                </c:pt>
              </c:numCache>
            </c:numRef>
          </c:val>
        </c:ser>
        <c:ser>
          <c:idx val="1"/>
          <c:order val="1"/>
          <c:tx>
            <c:v>максимум</c:v>
          </c:tx>
          <c:spPr>
            <a:solidFill>
              <a:srgbClr val="EA433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'04 Размер родительской платы'!$A$6:$A$10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'04 Размер родительской платы'!$C$6:$C$10</c:f>
              <c:numCache>
                <c:formatCode>General</c:formatCode>
                <c:ptCount val="5"/>
                <c:pt idx="0">
                  <c:v>4500</c:v>
                </c:pt>
                <c:pt idx="1">
                  <c:v>4500</c:v>
                </c:pt>
                <c:pt idx="2">
                  <c:v>4500</c:v>
                </c:pt>
                <c:pt idx="3">
                  <c:v>6000</c:v>
                </c:pt>
                <c:pt idx="4">
                  <c:v>6900</c:v>
                </c:pt>
              </c:numCache>
            </c:numRef>
          </c:val>
        </c:ser>
        <c:axId val="50825472"/>
        <c:axId val="50839552"/>
      </c:barChart>
      <c:catAx>
        <c:axId val="50825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839552"/>
        <c:crosses val="autoZero"/>
        <c:auto val="1"/>
        <c:lblAlgn val="ctr"/>
        <c:lblOffset val="100"/>
        <c:tickLblSkip val="1"/>
        <c:tickMarkSkip val="1"/>
      </c:catAx>
      <c:valAx>
        <c:axId val="50839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0825472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1.680672268907563E-2"/>
          <c:y val="0.33147632311977715"/>
          <c:w val="0.13305322128851541"/>
          <c:h val="0.2813370473537604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7122302158273384"/>
          <c:y val="0.15696202531645573"/>
          <c:w val="0.80863309352518009"/>
          <c:h val="0.68354430379746822"/>
        </c:manualLayout>
      </c:layout>
      <c:barChart>
        <c:barDir val="col"/>
        <c:grouping val="clustered"/>
        <c:ser>
          <c:idx val="0"/>
          <c:order val="0"/>
          <c:tx>
            <c:v>Сумма</c:v>
          </c:tx>
          <c:spPr>
            <a:solidFill>
              <a:srgbClr val="4285F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'05 Расходы спонсора на школу'!$A$5:$A$9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'05 Расходы спонсора на школу'!$B$5:$B$9</c:f>
              <c:numCache>
                <c:formatCode>#,##0\ [$руб.-419];\-#,##0\ [$руб.-419]</c:formatCode>
                <c:ptCount val="5"/>
                <c:pt idx="0">
                  <c:v>5291700</c:v>
                </c:pt>
                <c:pt idx="1">
                  <c:v>5952000</c:v>
                </c:pt>
                <c:pt idx="2">
                  <c:v>4933280</c:v>
                </c:pt>
                <c:pt idx="3">
                  <c:v>4979763</c:v>
                </c:pt>
                <c:pt idx="4">
                  <c:v>4134650</c:v>
                </c:pt>
              </c:numCache>
            </c:numRef>
          </c:val>
        </c:ser>
        <c:axId val="51794304"/>
        <c:axId val="51795840"/>
      </c:barChart>
      <c:catAx>
        <c:axId val="51794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795840"/>
        <c:crosses val="autoZero"/>
        <c:auto val="1"/>
        <c:lblAlgn val="ctr"/>
        <c:lblOffset val="100"/>
        <c:tickLblSkip val="1"/>
        <c:tickMarkSkip val="1"/>
      </c:catAx>
      <c:valAx>
        <c:axId val="517958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\ [$руб.-419];\-#,##0\ [$руб.-419]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794304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7101631116687586"/>
          <c:y val="0.15476226460720013"/>
          <c:w val="0.71141781681304894"/>
          <c:h val="0.69523971177388355"/>
        </c:manualLayout>
      </c:layout>
      <c:barChart>
        <c:barDir val="col"/>
        <c:grouping val="clustered"/>
        <c:ser>
          <c:idx val="0"/>
          <c:order val="0"/>
          <c:tx>
            <c:v>Муниципальный уровень</c:v>
          </c:tx>
          <c:spPr>
            <a:solidFill>
              <a:srgbClr val="4285F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'06 Кол-во проведенных сорев'!$A$5:$A$9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'06 Кол-во проведенных сорев'!$B$5:$B$9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v>Областной и региональный</c:v>
          </c:tx>
          <c:spPr>
            <a:solidFill>
              <a:srgbClr val="EA433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'06 Кол-во проведенных сорев'!$A$5:$A$9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'06 Кол-во проведенных сорев'!$C$5:$C$9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v>Всероссийский</c:v>
          </c:tx>
          <c:spPr>
            <a:solidFill>
              <a:srgbClr val="FBBC0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'06 Кол-во проведенных сорев'!$A$5:$A$9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'06 Кол-во проведенных сорев'!$D$5:$D$9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axId val="51829376"/>
        <c:axId val="51843456"/>
      </c:barChart>
      <c:catAx>
        <c:axId val="51829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843456"/>
        <c:crosses val="autoZero"/>
        <c:auto val="1"/>
        <c:lblAlgn val="ctr"/>
        <c:lblOffset val="100"/>
        <c:tickLblSkip val="1"/>
        <c:tickMarkSkip val="1"/>
      </c:catAx>
      <c:valAx>
        <c:axId val="51843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829376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1.3801756587202008E-2"/>
          <c:y val="0.4238095238095238"/>
          <c:w val="0.2258469259723965"/>
          <c:h val="0.3047619047619047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3545881386294551"/>
          <c:y val="0.14868140334935961"/>
          <c:w val="0.62363966487022571"/>
          <c:h val="0.70024144803246791"/>
        </c:manualLayout>
      </c:layout>
      <c:barChart>
        <c:barDir val="col"/>
        <c:grouping val="clustered"/>
        <c:ser>
          <c:idx val="0"/>
          <c:order val="0"/>
          <c:tx>
            <c:v>Муниципальный уровень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'07 Итоги выступлений спортсм'!$A$5:$A$9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'07 Итоги выступлений спортсм'!$B$5:$B$9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v>Областной и региональный</c:v>
          </c:tx>
          <c:spPr>
            <a:solidFill>
              <a:srgbClr val="EA4335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'07 Итоги выступлений спортсм'!$A$5:$A$9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'07 Итоги выступлений спортсм'!$C$5:$C$9</c:f>
              <c:numCache>
                <c:formatCode>General</c:formatCode>
                <c:ptCount val="5"/>
                <c:pt idx="0">
                  <c:v>144</c:v>
                </c:pt>
                <c:pt idx="1">
                  <c:v>35</c:v>
                </c:pt>
                <c:pt idx="2">
                  <c:v>24</c:v>
                </c:pt>
                <c:pt idx="3">
                  <c:v>30</c:v>
                </c:pt>
                <c:pt idx="4">
                  <c:v>25</c:v>
                </c:pt>
              </c:numCache>
            </c:numRef>
          </c:val>
        </c:ser>
        <c:ser>
          <c:idx val="2"/>
          <c:order val="2"/>
          <c:tx>
            <c:v>Всероссийский</c:v>
          </c:tx>
          <c:spPr>
            <a:solidFill>
              <a:srgbClr val="FBBC0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'07 Итоги выступлений спортсм'!$A$5:$A$9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'07 Итоги выступлений спортсм'!$D$5:$D$9</c:f>
              <c:numCache>
                <c:formatCode>General</c:formatCode>
                <c:ptCount val="5"/>
                <c:pt idx="0">
                  <c:v>50</c:v>
                </c:pt>
                <c:pt idx="1">
                  <c:v>44</c:v>
                </c:pt>
                <c:pt idx="2">
                  <c:v>20</c:v>
                </c:pt>
                <c:pt idx="3">
                  <c:v>20</c:v>
                </c:pt>
                <c:pt idx="4">
                  <c:v>33</c:v>
                </c:pt>
              </c:numCache>
            </c:numRef>
          </c:val>
        </c:ser>
        <c:ser>
          <c:idx val="3"/>
          <c:order val="3"/>
          <c:tx>
            <c:v>Международный</c:v>
          </c:tx>
          <c:spPr>
            <a:solidFill>
              <a:srgbClr val="34A853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'07 Итоги выступлений спортсм'!$A$5:$A$9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'07 Итоги выступлений спортсм'!$E$5:$E$9</c:f>
              <c:numCache>
                <c:formatCode>General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axId val="51865856"/>
        <c:axId val="51896320"/>
      </c:barChart>
      <c:catAx>
        <c:axId val="518658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896320"/>
        <c:crosses val="autoZero"/>
        <c:auto val="1"/>
        <c:lblAlgn val="ctr"/>
        <c:lblOffset val="100"/>
        <c:tickLblSkip val="1"/>
        <c:tickMarkSkip val="1"/>
      </c:catAx>
      <c:valAx>
        <c:axId val="51896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1865856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legend>
      <c:legendPos val="l"/>
      <c:layout>
        <c:manualLayout>
          <c:xMode val="edge"/>
          <c:yMode val="edge"/>
          <c:x val="1.8662519440124418E-2"/>
          <c:y val="0.30935251798561153"/>
          <c:w val="0.26749611197511663"/>
          <c:h val="0.3693045563549160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9.4164517213220417E-2"/>
          <c:y val="0.1493977661400675"/>
          <c:w val="0.88726847909358364"/>
          <c:h val="0.69879600291321875"/>
        </c:manualLayout>
      </c:layout>
      <c:barChart>
        <c:barDir val="col"/>
        <c:grouping val="clustered"/>
        <c:ser>
          <c:idx val="0"/>
          <c:order val="0"/>
          <c:tx>
            <c:v>Количество жителей города Миасс, ставшие клиентами ГЛЦ Райдер</c:v>
          </c:tx>
          <c:spPr>
            <a:solidFill>
              <a:srgbClr val="4285F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'08 Кол-во жителей Миасса'!$A$5:$A$9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'08 Кол-во жителей Миасса'!$B$5:$B$9</c:f>
              <c:numCache>
                <c:formatCode>General</c:formatCode>
                <c:ptCount val="5"/>
                <c:pt idx="0">
                  <c:v>1700</c:v>
                </c:pt>
                <c:pt idx="1">
                  <c:v>2113</c:v>
                </c:pt>
                <c:pt idx="2">
                  <c:v>1527</c:v>
                </c:pt>
                <c:pt idx="3">
                  <c:v>1708</c:v>
                </c:pt>
                <c:pt idx="4">
                  <c:v>1445</c:v>
                </c:pt>
              </c:numCache>
            </c:numRef>
          </c:val>
        </c:ser>
        <c:axId val="52833664"/>
        <c:axId val="52839552"/>
      </c:barChart>
      <c:catAx>
        <c:axId val="52833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2839552"/>
        <c:crosses val="autoZero"/>
        <c:auto val="1"/>
        <c:lblAlgn val="ctr"/>
        <c:lblOffset val="100"/>
        <c:tickLblSkip val="1"/>
        <c:tickMarkSkip val="1"/>
      </c:catAx>
      <c:valAx>
        <c:axId val="52839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2833664"/>
        <c:crosses val="autoZero"/>
        <c:crossBetween val="between"/>
      </c:valAx>
      <c:spPr>
        <a:noFill/>
        <a:ln w="12700">
          <a:solidFill>
            <a:srgbClr val="CCCCCC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8.3333461289832239E-2"/>
          <c:y val="0.19201995012468828"/>
          <c:w val="0.8946554617719723"/>
          <c:h val="0.65087281795511243"/>
        </c:manualLayout>
      </c:layout>
      <c:barChart>
        <c:barDir val="col"/>
        <c:grouping val="clustered"/>
        <c:ser>
          <c:idx val="0"/>
          <c:order val="0"/>
          <c:tx>
            <c:v>Количество мероприятий, проведенных для жителей города, области и других регионов (детские курсы, праздники)</c:v>
          </c:tx>
          <c:spPr>
            <a:solidFill>
              <a:srgbClr val="4285F4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'09 Кол-во проведенных мероп '!$A$5:$A$9</c:f>
              <c:strCache>
                <c:ptCount val="5"/>
                <c:pt idx="0">
                  <c:v>2017-2018</c:v>
                </c:pt>
                <c:pt idx="1">
                  <c:v>2018-2019</c:v>
                </c:pt>
                <c:pt idx="2">
                  <c:v>2019-2020</c:v>
                </c:pt>
                <c:pt idx="3">
                  <c:v>2020-2021</c:v>
                </c:pt>
                <c:pt idx="4">
                  <c:v>2021-2022</c:v>
                </c:pt>
              </c:strCache>
            </c:strRef>
          </c:cat>
          <c:val>
            <c:numRef>
              <c:f>'09 Кол-во проведенных мероп '!$B$5:$B$9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axId val="52868608"/>
        <c:axId val="52870144"/>
      </c:barChart>
      <c:catAx>
        <c:axId val="5286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870144"/>
        <c:crosses val="autoZero"/>
        <c:auto val="1"/>
        <c:lblAlgn val="ctr"/>
        <c:lblOffset val="100"/>
        <c:tickLblSkip val="1"/>
        <c:tickMarkSkip val="1"/>
      </c:catAx>
      <c:valAx>
        <c:axId val="52870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868608"/>
        <c:crosses val="autoZero"/>
        <c:crossBetween val="between"/>
      </c:valAx>
      <c:spPr>
        <a:solidFill>
          <a:srgbClr val="FFFFFF"/>
        </a:solidFill>
        <a:ln w="12700">
          <a:solidFill>
            <a:srgbClr val="CCCCCC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66675</xdr:rowOff>
    </xdr:from>
    <xdr:to>
      <xdr:col>5</xdr:col>
      <xdr:colOff>276225</xdr:colOff>
      <xdr:row>31</xdr:row>
      <xdr:rowOff>123825</xdr:rowOff>
    </xdr:to>
    <xdr:graphicFrame macro="">
      <xdr:nvGraphicFramePr>
        <xdr:cNvPr id="2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11</xdr:row>
      <xdr:rowOff>0</xdr:rowOff>
    </xdr:from>
    <xdr:to>
      <xdr:col>6</xdr:col>
      <xdr:colOff>38100</xdr:colOff>
      <xdr:row>32</xdr:row>
      <xdr:rowOff>152400</xdr:rowOff>
    </xdr:to>
    <xdr:graphicFrame macro="">
      <xdr:nvGraphicFramePr>
        <xdr:cNvPr id="4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12</xdr:row>
      <xdr:rowOff>47625</xdr:rowOff>
    </xdr:from>
    <xdr:to>
      <xdr:col>7</xdr:col>
      <xdr:colOff>133350</xdr:colOff>
      <xdr:row>34</xdr:row>
      <xdr:rowOff>28575</xdr:rowOff>
    </xdr:to>
    <xdr:graphicFrame macro="">
      <xdr:nvGraphicFramePr>
        <xdr:cNvPr id="61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0</xdr:rowOff>
    </xdr:from>
    <xdr:to>
      <xdr:col>7</xdr:col>
      <xdr:colOff>390525</xdr:colOff>
      <xdr:row>34</xdr:row>
      <xdr:rowOff>19050</xdr:rowOff>
    </xdr:to>
    <xdr:graphicFrame macro="">
      <xdr:nvGraphicFramePr>
        <xdr:cNvPr id="81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11</xdr:row>
      <xdr:rowOff>76200</xdr:rowOff>
    </xdr:from>
    <xdr:to>
      <xdr:col>7</xdr:col>
      <xdr:colOff>190500</xdr:colOff>
      <xdr:row>34</xdr:row>
      <xdr:rowOff>114300</xdr:rowOff>
    </xdr:to>
    <xdr:graphicFrame macro="">
      <xdr:nvGraphicFramePr>
        <xdr:cNvPr id="102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11</xdr:row>
      <xdr:rowOff>28575</xdr:rowOff>
    </xdr:from>
    <xdr:to>
      <xdr:col>8</xdr:col>
      <xdr:colOff>171450</xdr:colOff>
      <xdr:row>35</xdr:row>
      <xdr:rowOff>142875</xdr:rowOff>
    </xdr:to>
    <xdr:graphicFrame macro="">
      <xdr:nvGraphicFramePr>
        <xdr:cNvPr id="122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123825</xdr:rowOff>
    </xdr:from>
    <xdr:to>
      <xdr:col>7</xdr:col>
      <xdr:colOff>381000</xdr:colOff>
      <xdr:row>37</xdr:row>
      <xdr:rowOff>47625</xdr:rowOff>
    </xdr:to>
    <xdr:graphicFrame macro="">
      <xdr:nvGraphicFramePr>
        <xdr:cNvPr id="143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104775</xdr:rowOff>
    </xdr:from>
    <xdr:to>
      <xdr:col>7</xdr:col>
      <xdr:colOff>800100</xdr:colOff>
      <xdr:row>35</xdr:row>
      <xdr:rowOff>9525</xdr:rowOff>
    </xdr:to>
    <xdr:graphicFrame macro="">
      <xdr:nvGraphicFramePr>
        <xdr:cNvPr id="163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14</xdr:row>
      <xdr:rowOff>28575</xdr:rowOff>
    </xdr:from>
    <xdr:to>
      <xdr:col>5</xdr:col>
      <xdr:colOff>714375</xdr:colOff>
      <xdr:row>37</xdr:row>
      <xdr:rowOff>123825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"/>
  <sheetViews>
    <sheetView topLeftCell="A10" workbookViewId="0">
      <pane xSplit="1" topLeftCell="B1" activePane="topRight" state="frozen"/>
      <selection pane="topRight" activeCell="B11" sqref="B11"/>
    </sheetView>
  </sheetViews>
  <sheetFormatPr defaultColWidth="14.42578125" defaultRowHeight="12.75"/>
  <cols>
    <col min="1" max="1" width="12.42578125" customWidth="1"/>
    <col min="2" max="2" width="15" customWidth="1"/>
    <col min="3" max="3" width="11.7109375" customWidth="1"/>
    <col min="4" max="4" width="16.5703125" customWidth="1"/>
    <col min="5" max="5" width="15.85546875" customWidth="1"/>
    <col min="6" max="6" width="13.140625" customWidth="1"/>
    <col min="7" max="7" width="9.42578125" customWidth="1"/>
    <col min="8" max="8" width="17.28515625" customWidth="1"/>
    <col min="9" max="9" width="15.28515625" customWidth="1"/>
    <col min="10" max="10" width="19.85546875" customWidth="1"/>
    <col min="11" max="11" width="19.28515625" customWidth="1"/>
    <col min="12" max="12" width="19" customWidth="1"/>
    <col min="13" max="13" width="18.140625" customWidth="1"/>
    <col min="14" max="14" width="18.5703125" customWidth="1"/>
    <col min="15" max="15" width="19.140625" customWidth="1"/>
    <col min="16" max="16" width="20" customWidth="1"/>
    <col min="17" max="17" width="17.42578125" customWidth="1"/>
    <col min="18" max="18" width="22.5703125" customWidth="1"/>
  </cols>
  <sheetData>
    <row r="1" spans="1:28" ht="85.5" customHeight="1">
      <c r="A1" s="35" t="s">
        <v>0</v>
      </c>
      <c r="B1" s="36" t="s">
        <v>1</v>
      </c>
      <c r="C1" s="36"/>
      <c r="D1" s="36"/>
      <c r="E1" s="37" t="s">
        <v>2</v>
      </c>
      <c r="F1" s="36" t="s">
        <v>3</v>
      </c>
      <c r="G1" s="36"/>
      <c r="H1" s="38" t="s">
        <v>4</v>
      </c>
      <c r="I1" s="38" t="s">
        <v>5</v>
      </c>
      <c r="J1" s="39" t="s">
        <v>6</v>
      </c>
      <c r="K1" s="39"/>
      <c r="L1" s="39"/>
      <c r="M1" s="36" t="s">
        <v>7</v>
      </c>
      <c r="N1" s="36"/>
      <c r="O1" s="36"/>
      <c r="P1" s="36"/>
      <c r="Q1" s="38" t="s">
        <v>8</v>
      </c>
      <c r="R1" s="34" t="s">
        <v>9</v>
      </c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78" customHeight="1">
      <c r="A2" s="35"/>
      <c r="B2" s="2" t="s">
        <v>10</v>
      </c>
      <c r="C2" s="2" t="s">
        <v>11</v>
      </c>
      <c r="D2" s="2" t="s">
        <v>12</v>
      </c>
      <c r="E2" s="37"/>
      <c r="F2" s="2" t="s">
        <v>13</v>
      </c>
      <c r="G2" s="2" t="s">
        <v>14</v>
      </c>
      <c r="H2" s="38"/>
      <c r="I2" s="38"/>
      <c r="J2" s="3" t="s">
        <v>15</v>
      </c>
      <c r="K2" s="3" t="s">
        <v>16</v>
      </c>
      <c r="L2" s="3" t="s">
        <v>17</v>
      </c>
      <c r="M2" s="3" t="s">
        <v>15</v>
      </c>
      <c r="N2" s="3" t="s">
        <v>16</v>
      </c>
      <c r="O2" s="3" t="s">
        <v>17</v>
      </c>
      <c r="P2" s="3" t="s">
        <v>18</v>
      </c>
      <c r="Q2" s="38"/>
      <c r="R2" s="34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>
      <c r="A3" s="4" t="s">
        <v>19</v>
      </c>
      <c r="B3" s="5">
        <v>44</v>
      </c>
      <c r="C3" s="5">
        <v>15</v>
      </c>
      <c r="D3" s="5">
        <v>7</v>
      </c>
      <c r="E3" s="6">
        <v>2902137</v>
      </c>
      <c r="F3" s="7">
        <v>50</v>
      </c>
      <c r="G3" s="7">
        <v>280</v>
      </c>
      <c r="H3" s="7" t="s">
        <v>20</v>
      </c>
      <c r="I3" s="8">
        <v>4371650</v>
      </c>
      <c r="J3" s="9">
        <v>2</v>
      </c>
      <c r="K3" s="9">
        <v>4</v>
      </c>
      <c r="L3" s="9">
        <v>1</v>
      </c>
      <c r="M3" s="9">
        <v>74</v>
      </c>
      <c r="N3" s="10">
        <v>198</v>
      </c>
      <c r="O3" s="10">
        <v>46</v>
      </c>
      <c r="P3" s="11">
        <v>0</v>
      </c>
      <c r="Q3" s="10">
        <v>2459</v>
      </c>
      <c r="R3" s="9">
        <v>6</v>
      </c>
    </row>
    <row r="4" spans="1:28" ht="15.75">
      <c r="A4" s="4" t="s">
        <v>21</v>
      </c>
      <c r="B4" s="5">
        <v>46</v>
      </c>
      <c r="C4" s="5">
        <v>16</v>
      </c>
      <c r="D4" s="5">
        <v>1</v>
      </c>
      <c r="E4" s="6">
        <v>3910613</v>
      </c>
      <c r="F4" s="7">
        <v>56</v>
      </c>
      <c r="G4" s="7">
        <v>280</v>
      </c>
      <c r="H4" s="7" t="s">
        <v>20</v>
      </c>
      <c r="I4" s="8">
        <v>4493150</v>
      </c>
      <c r="J4" s="9">
        <v>2</v>
      </c>
      <c r="K4" s="9">
        <v>3</v>
      </c>
      <c r="L4" s="9">
        <v>3</v>
      </c>
      <c r="M4" s="9">
        <v>69</v>
      </c>
      <c r="N4" s="10">
        <v>128</v>
      </c>
      <c r="O4" s="10">
        <v>69</v>
      </c>
      <c r="P4" s="11">
        <v>2</v>
      </c>
      <c r="Q4" s="10">
        <v>1900</v>
      </c>
      <c r="R4" s="9">
        <v>7</v>
      </c>
      <c r="S4" s="12"/>
      <c r="T4" s="12"/>
      <c r="U4" s="12"/>
      <c r="V4" s="12"/>
      <c r="W4" s="12"/>
      <c r="X4" s="12"/>
      <c r="Y4" s="12"/>
      <c r="Z4" s="12"/>
    </row>
    <row r="5" spans="1:28" ht="15.75">
      <c r="A5" s="4" t="s">
        <v>22</v>
      </c>
      <c r="B5" s="5">
        <v>49</v>
      </c>
      <c r="C5" s="5">
        <v>6</v>
      </c>
      <c r="D5" s="5">
        <v>6</v>
      </c>
      <c r="E5" s="6">
        <v>3322294</v>
      </c>
      <c r="F5" s="7">
        <v>50</v>
      </c>
      <c r="G5" s="7">
        <v>300</v>
      </c>
      <c r="H5" s="7" t="s">
        <v>23</v>
      </c>
      <c r="I5" s="8">
        <v>5242560</v>
      </c>
      <c r="J5" s="9">
        <v>3</v>
      </c>
      <c r="K5" s="9">
        <v>3</v>
      </c>
      <c r="L5" s="9">
        <v>2</v>
      </c>
      <c r="M5" s="9">
        <v>132</v>
      </c>
      <c r="N5" s="10">
        <v>164</v>
      </c>
      <c r="O5" s="10">
        <v>28</v>
      </c>
      <c r="P5" s="11">
        <v>2</v>
      </c>
      <c r="Q5" s="10">
        <v>870</v>
      </c>
      <c r="R5" s="9">
        <v>7</v>
      </c>
      <c r="S5" s="12"/>
      <c r="T5" s="12"/>
      <c r="U5" s="12"/>
      <c r="V5" s="12"/>
      <c r="W5" s="12"/>
      <c r="X5" s="12"/>
      <c r="Y5" s="12"/>
      <c r="Z5" s="12"/>
    </row>
    <row r="6" spans="1:28" ht="15.75">
      <c r="A6" s="4" t="s">
        <v>24</v>
      </c>
      <c r="B6" s="5">
        <v>46</v>
      </c>
      <c r="C6" s="5">
        <v>8</v>
      </c>
      <c r="D6" s="5">
        <v>8</v>
      </c>
      <c r="E6" s="6">
        <v>4097974</v>
      </c>
      <c r="F6" s="7">
        <v>57</v>
      </c>
      <c r="G6" s="7">
        <v>300</v>
      </c>
      <c r="H6" s="7" t="s">
        <v>25</v>
      </c>
      <c r="I6" s="8">
        <v>5291700</v>
      </c>
      <c r="J6" s="9">
        <v>3</v>
      </c>
      <c r="K6" s="9">
        <v>3</v>
      </c>
      <c r="L6" s="9">
        <v>3</v>
      </c>
      <c r="M6" s="9">
        <v>150</v>
      </c>
      <c r="N6" s="10">
        <v>144</v>
      </c>
      <c r="O6" s="10">
        <v>50</v>
      </c>
      <c r="P6" s="11">
        <v>1</v>
      </c>
      <c r="Q6" s="10">
        <v>1700</v>
      </c>
      <c r="R6" s="9">
        <v>8</v>
      </c>
      <c r="S6" s="12"/>
      <c r="T6" s="12"/>
      <c r="U6" s="12"/>
      <c r="V6" s="12"/>
      <c r="W6" s="12"/>
      <c r="X6" s="12"/>
      <c r="Y6" s="12"/>
      <c r="Z6" s="12"/>
    </row>
    <row r="7" spans="1:28" ht="15.75">
      <c r="A7" s="4" t="s">
        <v>26</v>
      </c>
      <c r="B7" s="5">
        <v>47</v>
      </c>
      <c r="C7" s="5">
        <v>20</v>
      </c>
      <c r="D7" s="5">
        <v>10</v>
      </c>
      <c r="E7" s="6">
        <v>3200592</v>
      </c>
      <c r="F7" s="7">
        <v>54</v>
      </c>
      <c r="G7" s="7">
        <v>320</v>
      </c>
      <c r="H7" s="7" t="s">
        <v>25</v>
      </c>
      <c r="I7" s="8">
        <v>5952000</v>
      </c>
      <c r="J7" s="9">
        <v>3</v>
      </c>
      <c r="K7" s="9">
        <v>4</v>
      </c>
      <c r="L7" s="9">
        <v>4</v>
      </c>
      <c r="M7" s="9">
        <v>150</v>
      </c>
      <c r="N7" s="10">
        <v>35</v>
      </c>
      <c r="O7" s="10">
        <v>44</v>
      </c>
      <c r="P7" s="11">
        <v>10</v>
      </c>
      <c r="Q7" s="10">
        <v>2113</v>
      </c>
      <c r="R7" s="9">
        <v>8</v>
      </c>
      <c r="S7" s="12"/>
      <c r="T7" s="12"/>
      <c r="U7" s="12"/>
      <c r="V7" s="12"/>
      <c r="W7" s="12"/>
      <c r="X7" s="12"/>
      <c r="Y7" s="12"/>
      <c r="Z7" s="12"/>
    </row>
    <row r="8" spans="1:28" ht="15.75">
      <c r="A8" s="13" t="s">
        <v>27</v>
      </c>
      <c r="B8" s="14">
        <v>42</v>
      </c>
      <c r="C8" s="14">
        <v>39</v>
      </c>
      <c r="D8" s="14">
        <v>9</v>
      </c>
      <c r="E8" s="15">
        <v>9852857</v>
      </c>
      <c r="F8" s="14">
        <v>49</v>
      </c>
      <c r="G8" s="14">
        <v>330</v>
      </c>
      <c r="H8" s="16" t="s">
        <v>28</v>
      </c>
      <c r="I8" s="17">
        <v>4933280</v>
      </c>
      <c r="J8" s="14">
        <v>2</v>
      </c>
      <c r="K8" s="14">
        <v>3</v>
      </c>
      <c r="L8" s="14">
        <v>2</v>
      </c>
      <c r="M8" s="14">
        <v>40</v>
      </c>
      <c r="N8" s="14">
        <v>24</v>
      </c>
      <c r="O8" s="14">
        <v>20</v>
      </c>
      <c r="P8" s="14">
        <v>0</v>
      </c>
      <c r="Q8" s="14">
        <v>1527</v>
      </c>
      <c r="R8" s="14">
        <v>6</v>
      </c>
      <c r="S8" s="12"/>
      <c r="T8" s="12"/>
      <c r="U8" s="12"/>
      <c r="V8" s="12"/>
      <c r="W8" s="12"/>
      <c r="X8" s="12"/>
      <c r="Y8" s="12"/>
      <c r="Z8" s="12"/>
    </row>
    <row r="9" spans="1:28" ht="15.75">
      <c r="A9" s="18" t="s">
        <v>29</v>
      </c>
      <c r="B9" s="14">
        <v>50</v>
      </c>
      <c r="C9" s="14">
        <v>27</v>
      </c>
      <c r="D9" s="14">
        <v>6</v>
      </c>
      <c r="E9" s="19" t="s">
        <v>30</v>
      </c>
      <c r="F9" s="16">
        <v>67</v>
      </c>
      <c r="G9" s="16">
        <v>260</v>
      </c>
      <c r="H9" s="16" t="s">
        <v>31</v>
      </c>
      <c r="I9" s="16" t="s">
        <v>32</v>
      </c>
      <c r="J9" s="14">
        <v>3</v>
      </c>
      <c r="K9" s="14">
        <v>3</v>
      </c>
      <c r="L9" s="14">
        <v>3</v>
      </c>
      <c r="M9" s="14">
        <v>40</v>
      </c>
      <c r="N9" s="14">
        <v>30</v>
      </c>
      <c r="O9" s="14">
        <v>20</v>
      </c>
      <c r="P9" s="14">
        <v>5</v>
      </c>
      <c r="Q9" s="14">
        <v>1708</v>
      </c>
      <c r="R9" s="14">
        <v>5</v>
      </c>
      <c r="S9" s="12"/>
      <c r="T9" s="12"/>
    </row>
    <row r="10" spans="1:28" ht="15.75">
      <c r="A10" s="20" t="s">
        <v>33</v>
      </c>
      <c r="B10" s="21">
        <v>52</v>
      </c>
      <c r="C10" s="21">
        <v>34</v>
      </c>
      <c r="D10" s="21">
        <v>17</v>
      </c>
      <c r="E10" s="22">
        <v>9638794</v>
      </c>
      <c r="F10" s="23" t="s">
        <v>34</v>
      </c>
      <c r="G10" s="21">
        <v>300</v>
      </c>
      <c r="H10" s="23" t="s">
        <v>35</v>
      </c>
      <c r="I10" s="24">
        <v>4134650</v>
      </c>
      <c r="J10" s="21">
        <v>3</v>
      </c>
      <c r="K10" s="21">
        <v>5</v>
      </c>
      <c r="L10" s="21">
        <v>3</v>
      </c>
      <c r="M10" s="25">
        <v>40</v>
      </c>
      <c r="N10" s="26">
        <v>25</v>
      </c>
      <c r="O10" s="21">
        <v>33</v>
      </c>
      <c r="P10" s="23" t="s">
        <v>36</v>
      </c>
      <c r="Q10" s="26">
        <v>1419</v>
      </c>
      <c r="R10" s="26">
        <v>5</v>
      </c>
      <c r="S10" s="12"/>
      <c r="T10" s="12"/>
    </row>
    <row r="11" spans="1:28" ht="15">
      <c r="A11" s="27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6"/>
      <c r="N11" s="26"/>
      <c r="O11" s="21"/>
      <c r="P11" s="21"/>
      <c r="Q11" s="26"/>
      <c r="R11" s="26"/>
      <c r="S11" s="12"/>
      <c r="T11" s="12"/>
    </row>
    <row r="12" spans="1:28" ht="120.75" customHeight="1">
      <c r="B12" s="12"/>
      <c r="C12" s="12"/>
      <c r="D12" s="12"/>
      <c r="E12" s="12"/>
      <c r="F12" s="28" t="s">
        <v>37</v>
      </c>
      <c r="G12" s="12"/>
      <c r="H12" s="12"/>
      <c r="I12" s="12"/>
      <c r="J12" s="12"/>
      <c r="K12" s="12"/>
      <c r="L12" s="12"/>
      <c r="M12" s="29"/>
      <c r="N12" s="29"/>
      <c r="O12" s="12"/>
      <c r="P12" s="12"/>
      <c r="Q12" s="29"/>
      <c r="R12" s="29"/>
      <c r="S12" s="12"/>
      <c r="T12" s="12"/>
    </row>
  </sheetData>
  <mergeCells count="10">
    <mergeCell ref="R1:R2"/>
    <mergeCell ref="A1:A2"/>
    <mergeCell ref="B1:D1"/>
    <mergeCell ref="E1:E2"/>
    <mergeCell ref="F1:G1"/>
    <mergeCell ref="H1:H2"/>
    <mergeCell ref="I1:I2"/>
    <mergeCell ref="J1:L1"/>
    <mergeCell ref="M1:P1"/>
    <mergeCell ref="Q1:Q2"/>
  </mergeCells>
  <phoneticPr fontId="8" type="noConversion"/>
  <conditionalFormatting sqref="E3:E7">
    <cfRule type="expression" dxfId="1" priority="2">
      <formula>LEN(TRIM(E3))=0</formula>
    </cfRule>
  </conditionalFormatting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9"/>
  <sheetViews>
    <sheetView topLeftCell="A4" workbookViewId="0">
      <selection activeCell="A9" sqref="A5:B9"/>
    </sheetView>
  </sheetViews>
  <sheetFormatPr defaultColWidth="14.42578125" defaultRowHeight="12.75"/>
  <cols>
    <col min="1" max="1" width="20.42578125" customWidth="1"/>
    <col min="2" max="2" width="29.85546875" customWidth="1"/>
  </cols>
  <sheetData>
    <row r="1" spans="1:2" ht="90">
      <c r="A1" s="30" t="s">
        <v>38</v>
      </c>
      <c r="B1" s="9" t="s">
        <v>9</v>
      </c>
    </row>
    <row r="2" spans="1:2" ht="15">
      <c r="A2" s="31" t="s">
        <v>19</v>
      </c>
      <c r="B2" s="9">
        <v>6</v>
      </c>
    </row>
    <row r="3" spans="1:2" ht="15">
      <c r="A3" s="31" t="s">
        <v>21</v>
      </c>
      <c r="B3" s="9">
        <v>7</v>
      </c>
    </row>
    <row r="4" spans="1:2" ht="15">
      <c r="A4" s="31" t="s">
        <v>22</v>
      </c>
      <c r="B4" s="9">
        <v>7</v>
      </c>
    </row>
    <row r="5" spans="1:2" ht="15">
      <c r="A5" s="31" t="s">
        <v>24</v>
      </c>
      <c r="B5" s="9">
        <v>8</v>
      </c>
    </row>
    <row r="6" spans="1:2" ht="15">
      <c r="A6" s="31" t="s">
        <v>26</v>
      </c>
      <c r="B6" s="9">
        <v>8</v>
      </c>
    </row>
    <row r="7" spans="1:2" ht="15">
      <c r="A7" s="14" t="s">
        <v>27</v>
      </c>
      <c r="B7" s="14">
        <v>6</v>
      </c>
    </row>
    <row r="8" spans="1:2" ht="15">
      <c r="A8" s="14" t="s">
        <v>29</v>
      </c>
      <c r="B8" s="14">
        <v>5</v>
      </c>
    </row>
    <row r="9" spans="1:2" ht="15">
      <c r="A9" s="14" t="s">
        <v>33</v>
      </c>
      <c r="B9" s="14">
        <v>5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F32" sqref="F32"/>
    </sheetView>
  </sheetViews>
  <sheetFormatPr defaultColWidth="14.42578125" defaultRowHeight="12.75"/>
  <cols>
    <col min="1" max="3" width="14.42578125" customWidth="1"/>
    <col min="4" max="4" width="21" customWidth="1"/>
  </cols>
  <sheetData>
    <row r="1" spans="1:4" ht="60">
      <c r="A1" s="30" t="s">
        <v>38</v>
      </c>
      <c r="B1" s="30" t="s">
        <v>10</v>
      </c>
      <c r="C1" s="30" t="s">
        <v>11</v>
      </c>
      <c r="D1" s="30" t="s">
        <v>39</v>
      </c>
    </row>
    <row r="2" spans="1:4" ht="15">
      <c r="A2" s="31" t="s">
        <v>19</v>
      </c>
      <c r="B2" s="5">
        <v>44</v>
      </c>
      <c r="C2" s="5">
        <v>15</v>
      </c>
      <c r="D2" s="5">
        <v>7</v>
      </c>
    </row>
    <row r="3" spans="1:4" ht="15">
      <c r="A3" s="31" t="s">
        <v>21</v>
      </c>
      <c r="B3" s="5">
        <v>46</v>
      </c>
      <c r="C3" s="5">
        <v>16</v>
      </c>
      <c r="D3" s="5">
        <v>1</v>
      </c>
    </row>
    <row r="4" spans="1:4" ht="15">
      <c r="A4" s="31" t="s">
        <v>22</v>
      </c>
      <c r="B4" s="5">
        <v>49</v>
      </c>
      <c r="C4" s="5">
        <v>6</v>
      </c>
      <c r="D4" s="5">
        <v>6</v>
      </c>
    </row>
    <row r="5" spans="1:4" ht="15">
      <c r="A5" s="31" t="s">
        <v>24</v>
      </c>
      <c r="B5" s="5">
        <v>46</v>
      </c>
      <c r="C5" s="5">
        <v>8</v>
      </c>
      <c r="D5" s="5">
        <v>8</v>
      </c>
    </row>
    <row r="6" spans="1:4" ht="15">
      <c r="A6" s="31" t="s">
        <v>26</v>
      </c>
      <c r="B6" s="5">
        <v>47</v>
      </c>
      <c r="C6" s="5">
        <v>20</v>
      </c>
      <c r="D6" s="5">
        <v>10</v>
      </c>
    </row>
    <row r="7" spans="1:4" ht="15">
      <c r="A7" s="14" t="s">
        <v>27</v>
      </c>
      <c r="B7" s="14">
        <v>42</v>
      </c>
      <c r="C7" s="14">
        <v>39</v>
      </c>
      <c r="D7" s="14">
        <v>9</v>
      </c>
    </row>
    <row r="8" spans="1:4" ht="15">
      <c r="A8" s="14" t="s">
        <v>29</v>
      </c>
      <c r="B8" s="14">
        <v>50</v>
      </c>
      <c r="C8" s="14">
        <v>27</v>
      </c>
      <c r="D8" s="14">
        <v>6</v>
      </c>
    </row>
    <row r="9" spans="1:4" ht="15">
      <c r="A9" s="14" t="s">
        <v>33</v>
      </c>
      <c r="B9" s="14">
        <v>52</v>
      </c>
      <c r="C9" s="14">
        <v>34</v>
      </c>
      <c r="D9" s="14">
        <v>17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J12" sqref="J12"/>
    </sheetView>
  </sheetViews>
  <sheetFormatPr defaultColWidth="14.42578125" defaultRowHeight="12.75"/>
  <cols>
    <col min="1" max="1" width="14.42578125" customWidth="1"/>
    <col min="2" max="2" width="20.85546875" customWidth="1"/>
  </cols>
  <sheetData>
    <row r="1" spans="1:3" ht="45">
      <c r="A1" s="30" t="s">
        <v>38</v>
      </c>
      <c r="B1" s="9" t="s">
        <v>40</v>
      </c>
    </row>
    <row r="2" spans="1:3" ht="15">
      <c r="A2" s="31" t="s">
        <v>19</v>
      </c>
      <c r="B2" s="7">
        <v>2902137</v>
      </c>
    </row>
    <row r="3" spans="1:3" ht="15">
      <c r="A3" s="31" t="s">
        <v>21</v>
      </c>
      <c r="B3" s="7">
        <v>3910613</v>
      </c>
    </row>
    <row r="4" spans="1:3" ht="15">
      <c r="A4" s="31" t="s">
        <v>22</v>
      </c>
      <c r="B4" s="7">
        <v>3322294</v>
      </c>
    </row>
    <row r="5" spans="1:3" ht="15">
      <c r="A5" s="31" t="s">
        <v>24</v>
      </c>
      <c r="B5" s="7">
        <v>4097974</v>
      </c>
    </row>
    <row r="6" spans="1:3" ht="15">
      <c r="A6" s="31" t="s">
        <v>26</v>
      </c>
      <c r="B6" s="7">
        <v>3200592</v>
      </c>
    </row>
    <row r="7" spans="1:3" ht="15">
      <c r="A7" s="14" t="s">
        <v>27</v>
      </c>
      <c r="B7" s="14">
        <v>9852857</v>
      </c>
    </row>
    <row r="8" spans="1:3" ht="15">
      <c r="A8" s="14" t="s">
        <v>29</v>
      </c>
      <c r="B8" s="16">
        <v>9872082</v>
      </c>
      <c r="C8" s="32"/>
    </row>
    <row r="9" spans="1:3" ht="15">
      <c r="A9" s="14" t="s">
        <v>33</v>
      </c>
      <c r="B9" s="16">
        <v>9638794</v>
      </c>
    </row>
  </sheetData>
  <phoneticPr fontId="8" type="noConversion"/>
  <conditionalFormatting sqref="B2:B6">
    <cfRule type="expression" dxfId="0" priority="2">
      <formula>LEN(TRIM(B2))=0</formula>
    </cfRule>
  </conditionalFormatting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39" sqref="A39"/>
    </sheetView>
  </sheetViews>
  <sheetFormatPr defaultColWidth="14.42578125" defaultRowHeight="12.75"/>
  <sheetData>
    <row r="1" spans="1:3" ht="15">
      <c r="A1" s="33" t="s">
        <v>3</v>
      </c>
    </row>
    <row r="2" spans="1:3" ht="30">
      <c r="A2" s="30" t="s">
        <v>38</v>
      </c>
      <c r="B2" s="30" t="s">
        <v>13</v>
      </c>
      <c r="C2" s="30" t="s">
        <v>14</v>
      </c>
    </row>
    <row r="3" spans="1:3" ht="15">
      <c r="A3" s="31" t="s">
        <v>19</v>
      </c>
      <c r="B3" s="7">
        <v>50</v>
      </c>
      <c r="C3" s="7">
        <v>280</v>
      </c>
    </row>
    <row r="4" spans="1:3" ht="15">
      <c r="A4" s="31" t="s">
        <v>21</v>
      </c>
      <c r="B4" s="7">
        <v>56</v>
      </c>
      <c r="C4" s="7">
        <v>280</v>
      </c>
    </row>
    <row r="5" spans="1:3" ht="15">
      <c r="A5" s="31" t="s">
        <v>22</v>
      </c>
      <c r="B5" s="7">
        <v>50</v>
      </c>
      <c r="C5" s="7">
        <v>300</v>
      </c>
    </row>
    <row r="6" spans="1:3" ht="15">
      <c r="A6" s="31" t="s">
        <v>24</v>
      </c>
      <c r="B6" s="7">
        <v>57</v>
      </c>
      <c r="C6" s="7">
        <v>300</v>
      </c>
    </row>
    <row r="7" spans="1:3" ht="15">
      <c r="A7" s="31" t="s">
        <v>26</v>
      </c>
      <c r="B7" s="7">
        <v>54</v>
      </c>
      <c r="C7" s="7">
        <v>320</v>
      </c>
    </row>
    <row r="8" spans="1:3" ht="15">
      <c r="A8" s="14" t="s">
        <v>27</v>
      </c>
      <c r="B8" s="14">
        <v>49</v>
      </c>
      <c r="C8" s="14">
        <v>330</v>
      </c>
    </row>
    <row r="9" spans="1:3" ht="15">
      <c r="A9" s="14" t="s">
        <v>29</v>
      </c>
      <c r="B9" s="14">
        <v>67</v>
      </c>
      <c r="C9" s="14">
        <v>260</v>
      </c>
    </row>
    <row r="10" spans="1:3" ht="15">
      <c r="A10" s="14" t="s">
        <v>33</v>
      </c>
      <c r="B10" s="14">
        <v>66</v>
      </c>
      <c r="C10" s="14">
        <v>300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A10" sqref="A6:C10"/>
    </sheetView>
  </sheetViews>
  <sheetFormatPr defaultColWidth="14.42578125" defaultRowHeight="12.75"/>
  <sheetData>
    <row r="1" spans="1:3" ht="15">
      <c r="A1" s="33" t="s">
        <v>4</v>
      </c>
    </row>
    <row r="2" spans="1:3" ht="15">
      <c r="A2" s="30" t="s">
        <v>38</v>
      </c>
      <c r="B2" s="30" t="s">
        <v>41</v>
      </c>
      <c r="C2" s="30" t="s">
        <v>42</v>
      </c>
    </row>
    <row r="3" spans="1:3" ht="15">
      <c r="A3" s="31" t="s">
        <v>19</v>
      </c>
      <c r="B3" s="7">
        <v>1400</v>
      </c>
      <c r="C3" s="7">
        <v>4000</v>
      </c>
    </row>
    <row r="4" spans="1:3" ht="15">
      <c r="A4" s="31" t="s">
        <v>21</v>
      </c>
      <c r="B4" s="7">
        <v>1400</v>
      </c>
      <c r="C4" s="7">
        <v>4000</v>
      </c>
    </row>
    <row r="5" spans="1:3" ht="15">
      <c r="A5" s="31" t="s">
        <v>22</v>
      </c>
      <c r="B5" s="7">
        <v>1400</v>
      </c>
      <c r="C5" s="7">
        <v>4200</v>
      </c>
    </row>
    <row r="6" spans="1:3" ht="15">
      <c r="A6" s="31" t="s">
        <v>24</v>
      </c>
      <c r="B6" s="7">
        <v>1400</v>
      </c>
      <c r="C6" s="7">
        <v>4500</v>
      </c>
    </row>
    <row r="7" spans="1:3" ht="15">
      <c r="A7" s="31" t="s">
        <v>26</v>
      </c>
      <c r="B7" s="7">
        <v>1400</v>
      </c>
      <c r="C7" s="7">
        <v>4500</v>
      </c>
    </row>
    <row r="8" spans="1:3" ht="15">
      <c r="A8" s="14" t="s">
        <v>27</v>
      </c>
      <c r="B8" s="14">
        <v>1300</v>
      </c>
      <c r="C8" s="14">
        <v>4500</v>
      </c>
    </row>
    <row r="9" spans="1:3" ht="15">
      <c r="A9" s="14" t="s">
        <v>29</v>
      </c>
      <c r="B9" s="14">
        <v>2400</v>
      </c>
      <c r="C9" s="14">
        <v>6000</v>
      </c>
    </row>
    <row r="10" spans="1:3" ht="15">
      <c r="A10" s="14" t="s">
        <v>33</v>
      </c>
      <c r="B10" s="14">
        <v>1500</v>
      </c>
      <c r="C10" s="14">
        <v>6900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9" sqref="A5:B9"/>
    </sheetView>
  </sheetViews>
  <sheetFormatPr defaultColWidth="14.42578125" defaultRowHeight="12.75"/>
  <cols>
    <col min="1" max="1" width="14.42578125" customWidth="1"/>
    <col min="2" max="2" width="17.85546875" customWidth="1"/>
    <col min="3" max="5" width="14.42578125" customWidth="1"/>
    <col min="6" max="6" width="16.7109375" customWidth="1"/>
  </cols>
  <sheetData>
    <row r="1" spans="1:2" ht="60" customHeight="1">
      <c r="A1" s="30" t="s">
        <v>38</v>
      </c>
      <c r="B1" s="9" t="s">
        <v>5</v>
      </c>
    </row>
    <row r="2" spans="1:2" ht="15">
      <c r="A2" s="31" t="s">
        <v>19</v>
      </c>
      <c r="B2" s="8">
        <v>4371650</v>
      </c>
    </row>
    <row r="3" spans="1:2" ht="15">
      <c r="A3" s="31" t="s">
        <v>21</v>
      </c>
      <c r="B3" s="8">
        <v>4493150</v>
      </c>
    </row>
    <row r="4" spans="1:2" ht="15">
      <c r="A4" s="31" t="s">
        <v>22</v>
      </c>
      <c r="B4" s="8">
        <v>5242560</v>
      </c>
    </row>
    <row r="5" spans="1:2" ht="15">
      <c r="A5" s="31" t="s">
        <v>24</v>
      </c>
      <c r="B5" s="8">
        <v>5291700</v>
      </c>
    </row>
    <row r="6" spans="1:2" ht="15">
      <c r="A6" s="31" t="s">
        <v>26</v>
      </c>
      <c r="B6" s="8">
        <v>5952000</v>
      </c>
    </row>
    <row r="7" spans="1:2" ht="15">
      <c r="A7" s="14" t="s">
        <v>27</v>
      </c>
      <c r="B7" s="17">
        <v>4933280</v>
      </c>
    </row>
    <row r="8" spans="1:2" ht="15">
      <c r="A8" s="14" t="s">
        <v>29</v>
      </c>
      <c r="B8" s="17">
        <v>4979763</v>
      </c>
    </row>
    <row r="9" spans="1:2" ht="15">
      <c r="A9" s="14" t="s">
        <v>33</v>
      </c>
      <c r="B9" s="17">
        <v>4134650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A9" sqref="A5:D9"/>
    </sheetView>
  </sheetViews>
  <sheetFormatPr defaultColWidth="14.42578125" defaultRowHeight="12.75"/>
  <sheetData>
    <row r="1" spans="1:4" ht="45">
      <c r="A1" s="30" t="s">
        <v>38</v>
      </c>
      <c r="B1" s="9" t="s">
        <v>15</v>
      </c>
      <c r="C1" s="9" t="s">
        <v>43</v>
      </c>
      <c r="D1" s="9" t="s">
        <v>44</v>
      </c>
    </row>
    <row r="2" spans="1:4" ht="15">
      <c r="A2" s="31" t="s">
        <v>19</v>
      </c>
      <c r="B2" s="9">
        <v>2</v>
      </c>
      <c r="C2" s="9">
        <v>4</v>
      </c>
      <c r="D2" s="9">
        <v>1</v>
      </c>
    </row>
    <row r="3" spans="1:4" ht="15">
      <c r="A3" s="31" t="s">
        <v>21</v>
      </c>
      <c r="B3" s="9">
        <v>2</v>
      </c>
      <c r="C3" s="9">
        <v>3</v>
      </c>
      <c r="D3" s="9">
        <v>3</v>
      </c>
    </row>
    <row r="4" spans="1:4" ht="15">
      <c r="A4" s="31" t="s">
        <v>22</v>
      </c>
      <c r="B4" s="9">
        <v>3</v>
      </c>
      <c r="C4" s="9">
        <v>3</v>
      </c>
      <c r="D4" s="9">
        <v>2</v>
      </c>
    </row>
    <row r="5" spans="1:4" ht="15">
      <c r="A5" s="31" t="s">
        <v>24</v>
      </c>
      <c r="B5" s="9">
        <v>3</v>
      </c>
      <c r="C5" s="9">
        <v>3</v>
      </c>
      <c r="D5" s="9">
        <v>3</v>
      </c>
    </row>
    <row r="6" spans="1:4" ht="15">
      <c r="A6" s="31" t="s">
        <v>26</v>
      </c>
      <c r="B6" s="9">
        <v>3</v>
      </c>
      <c r="C6" s="9">
        <v>4</v>
      </c>
      <c r="D6" s="9">
        <v>4</v>
      </c>
    </row>
    <row r="7" spans="1:4" ht="15">
      <c r="A7" s="14" t="s">
        <v>27</v>
      </c>
      <c r="B7" s="14">
        <v>2</v>
      </c>
      <c r="C7" s="14">
        <v>3</v>
      </c>
      <c r="D7" s="14">
        <v>2</v>
      </c>
    </row>
    <row r="8" spans="1:4" ht="15">
      <c r="A8" s="14" t="s">
        <v>29</v>
      </c>
      <c r="B8" s="14">
        <v>3</v>
      </c>
      <c r="C8" s="14">
        <v>3</v>
      </c>
      <c r="D8" s="14">
        <v>3</v>
      </c>
    </row>
    <row r="9" spans="1:4" ht="15">
      <c r="A9" s="14" t="s">
        <v>33</v>
      </c>
      <c r="B9" s="14">
        <v>3</v>
      </c>
      <c r="C9" s="14">
        <v>5</v>
      </c>
      <c r="D9" s="14">
        <v>3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9" sqref="A5:E9"/>
    </sheetView>
  </sheetViews>
  <sheetFormatPr defaultColWidth="14.42578125" defaultRowHeight="12.75"/>
  <sheetData>
    <row r="1" spans="1:5" ht="45">
      <c r="A1" s="30" t="s">
        <v>38</v>
      </c>
      <c r="B1" s="9" t="s">
        <v>15</v>
      </c>
      <c r="C1" s="9" t="s">
        <v>43</v>
      </c>
      <c r="D1" s="9" t="s">
        <v>44</v>
      </c>
      <c r="E1" s="9" t="s">
        <v>45</v>
      </c>
    </row>
    <row r="2" spans="1:5" ht="15">
      <c r="A2" s="31" t="s">
        <v>19</v>
      </c>
      <c r="B2" s="9">
        <v>74</v>
      </c>
      <c r="C2" s="10">
        <v>198</v>
      </c>
      <c r="D2" s="10">
        <v>46</v>
      </c>
      <c r="E2" s="11">
        <v>0</v>
      </c>
    </row>
    <row r="3" spans="1:5" ht="15">
      <c r="A3" s="31" t="s">
        <v>21</v>
      </c>
      <c r="B3" s="9">
        <v>69</v>
      </c>
      <c r="C3" s="10">
        <v>128</v>
      </c>
      <c r="D3" s="10">
        <v>69</v>
      </c>
      <c r="E3" s="11">
        <v>2</v>
      </c>
    </row>
    <row r="4" spans="1:5" ht="15">
      <c r="A4" s="31" t="s">
        <v>22</v>
      </c>
      <c r="B4" s="9">
        <v>132</v>
      </c>
      <c r="C4" s="10">
        <v>164</v>
      </c>
      <c r="D4" s="10">
        <v>28</v>
      </c>
      <c r="E4" s="11">
        <v>2</v>
      </c>
    </row>
    <row r="5" spans="1:5" ht="15">
      <c r="A5" s="31" t="s">
        <v>24</v>
      </c>
      <c r="B5" s="9">
        <v>150</v>
      </c>
      <c r="C5" s="10">
        <v>144</v>
      </c>
      <c r="D5" s="10">
        <v>50</v>
      </c>
      <c r="E5" s="11">
        <v>1</v>
      </c>
    </row>
    <row r="6" spans="1:5" ht="15">
      <c r="A6" s="31" t="s">
        <v>26</v>
      </c>
      <c r="B6" s="9">
        <v>150</v>
      </c>
      <c r="C6" s="10">
        <v>35</v>
      </c>
      <c r="D6" s="10">
        <v>44</v>
      </c>
      <c r="E6" s="11">
        <v>10</v>
      </c>
    </row>
    <row r="7" spans="1:5" ht="15">
      <c r="A7" s="14" t="s">
        <v>27</v>
      </c>
      <c r="B7" s="14">
        <v>40</v>
      </c>
      <c r="C7" s="14">
        <v>24</v>
      </c>
      <c r="D7" s="14">
        <v>20</v>
      </c>
      <c r="E7" s="14">
        <v>0</v>
      </c>
    </row>
    <row r="8" spans="1:5" ht="15">
      <c r="A8" s="14" t="s">
        <v>29</v>
      </c>
      <c r="B8" s="14">
        <v>40</v>
      </c>
      <c r="C8" s="14">
        <v>30</v>
      </c>
      <c r="D8" s="14">
        <v>20</v>
      </c>
      <c r="E8" s="14">
        <v>5</v>
      </c>
    </row>
    <row r="9" spans="1:5" ht="15">
      <c r="A9" s="14" t="s">
        <v>33</v>
      </c>
      <c r="B9" s="14">
        <v>40</v>
      </c>
      <c r="C9" s="14">
        <v>25</v>
      </c>
      <c r="D9" s="14">
        <v>33</v>
      </c>
      <c r="E9" s="16">
        <v>0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9" sqref="A5:B9"/>
    </sheetView>
  </sheetViews>
  <sheetFormatPr defaultColWidth="14.42578125" defaultRowHeight="12.75"/>
  <cols>
    <col min="1" max="1" width="14.42578125" customWidth="1"/>
    <col min="2" max="2" width="17.85546875" customWidth="1"/>
  </cols>
  <sheetData>
    <row r="1" spans="1:2" ht="75">
      <c r="A1" s="30" t="s">
        <v>38</v>
      </c>
      <c r="B1" s="9" t="s">
        <v>8</v>
      </c>
    </row>
    <row r="2" spans="1:2" ht="15">
      <c r="A2" s="31" t="s">
        <v>19</v>
      </c>
      <c r="B2" s="10">
        <v>2459</v>
      </c>
    </row>
    <row r="3" spans="1:2" ht="15">
      <c r="A3" s="31" t="s">
        <v>21</v>
      </c>
      <c r="B3" s="10">
        <v>1900</v>
      </c>
    </row>
    <row r="4" spans="1:2" ht="15">
      <c r="A4" s="31" t="s">
        <v>22</v>
      </c>
      <c r="B4" s="10">
        <v>870</v>
      </c>
    </row>
    <row r="5" spans="1:2" ht="15">
      <c r="A5" s="31" t="s">
        <v>24</v>
      </c>
      <c r="B5" s="10">
        <v>1700</v>
      </c>
    </row>
    <row r="6" spans="1:2" ht="15">
      <c r="A6" s="31" t="s">
        <v>26</v>
      </c>
      <c r="B6" s="10">
        <v>2113</v>
      </c>
    </row>
    <row r="7" spans="1:2" ht="15">
      <c r="A7" s="14" t="s">
        <v>27</v>
      </c>
      <c r="B7" s="14">
        <v>1527</v>
      </c>
    </row>
    <row r="8" spans="1:2" ht="15">
      <c r="A8" s="14" t="s">
        <v>29</v>
      </c>
      <c r="B8" s="14">
        <v>1708</v>
      </c>
    </row>
    <row r="9" spans="1:2" ht="15">
      <c r="A9" s="14" t="s">
        <v>33</v>
      </c>
      <c r="B9" s="14">
        <v>1445</v>
      </c>
    </row>
  </sheetData>
  <phoneticPr fontId="8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LibreOffice/5.3.6.1$Linux_X86_64 LibreOffice_project/30$Build-1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Сводная таблица</vt:lpstr>
      <vt:lpstr>01 Создано рабочих мест</vt:lpstr>
      <vt:lpstr>02 Заплатили налогов в бюджет</vt:lpstr>
      <vt:lpstr>03 Кол-во детей регулярно заним</vt:lpstr>
      <vt:lpstr>04 Размер родительской платы</vt:lpstr>
      <vt:lpstr>05 Расходы спонсора на школу</vt:lpstr>
      <vt:lpstr>06 Кол-во проведенных сорев</vt:lpstr>
      <vt:lpstr>07 Итоги выступлений спортсм</vt:lpstr>
      <vt:lpstr>08 Кол-во жителей Миасса</vt:lpstr>
      <vt:lpstr>09 Кол-во проведенных мероп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lukashina</cp:lastModifiedBy>
  <cp:revision>21</cp:revision>
  <dcterms:created xsi:type="dcterms:W3CDTF">2021-04-08T11:04:06Z</dcterms:created>
  <dcterms:modified xsi:type="dcterms:W3CDTF">2022-08-09T06:15:54Z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